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70" tabRatio="871" firstSheet="3" activeTab="9"/>
  </bookViews>
  <sheets>
    <sheet name="0000000" sheetId="1" state="hidden" r:id="rId1"/>
    <sheet name="1收支预算总表" sheetId="2" r:id="rId2"/>
    <sheet name="2收入预算表" sheetId="3" r:id="rId3"/>
    <sheet name="3支出预算表 (简)" sheetId="4" r:id="rId4"/>
    <sheet name="4一般公共预算支出表（新）" sheetId="5" r:id="rId5"/>
    <sheet name="5基金预算支出表" sheetId="6" r:id="rId6"/>
    <sheet name="6政府采购表" sheetId="7" r:id="rId7"/>
    <sheet name="7三公预算" sheetId="8" r:id="rId8"/>
    <sheet name="-7财政拨款收支预算总表+" sheetId="9" r:id="rId9"/>
    <sheet name="-8一般公共预算基本支出表+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3201">#REF!</definedName>
    <definedName name="_Fill">#REF!</definedName>
    <definedName name="_xlfn.BAHTTEXT">#NAME?</definedName>
    <definedName name="a">#REF!</definedName>
    <definedName name="AAUSGZ">#REF!</definedName>
    <definedName name="abc">#REF!</definedName>
    <definedName name="ACARGZ1">#REF!</definedName>
    <definedName name="ACARGZ2">#REF!</definedName>
    <definedName name="ACROSSGZ">#REF!</definedName>
    <definedName name="AEAFGZ">#REF!</definedName>
    <definedName name="AESAGZ">#REF!</definedName>
    <definedName name="AEURGZ">#REF!</definedName>
    <definedName name="AGKXGZ">#REF!</definedName>
    <definedName name="AIATGZ">#REF!</definedName>
    <definedName name="AMEDGZ">#REF!</definedName>
    <definedName name="ANWCGZ">#REF!</definedName>
    <definedName name="ANZPGZ">#REF!</definedName>
    <definedName name="APATGZ">#REF!</definedName>
    <definedName name="AREDGZ">#REF!</definedName>
    <definedName name="ASAFGZ1">#REF!</definedName>
    <definedName name="ASAFGZ2">#REF!</definedName>
    <definedName name="ASASGZ">#REF!</definedName>
    <definedName name="AWAF2">#REF!</definedName>
    <definedName name="AWAFGZ1">#REF!</definedName>
    <definedName name="AWAFGZ2">#REF!</definedName>
    <definedName name="AWSAGZ">#REF!</definedName>
    <definedName name="BTG">#REF!</definedName>
    <definedName name="BTG1">#REF!</definedName>
    <definedName name="BTG2">#REF!</definedName>
    <definedName name="ch">#REF!</definedName>
    <definedName name="HAI">#REF!</definedName>
    <definedName name="J">#REF!</definedName>
    <definedName name="LB">#REF!</definedName>
    <definedName name="LTRU">#REF!</definedName>
    <definedName name="_xlnm.Print_Area">#N/A</definedName>
    <definedName name="_xlnm.Print_Titles" localSheetId="2">'2收入预算表'!$1:$6</definedName>
    <definedName name="_xlnm.Print_Titles" localSheetId="3">'3支出预算表 (简)'!$1:$6,'3支出预算表 (简)'!$A:$D</definedName>
    <definedName name="_xlnm.Print_Titles" localSheetId="4">'4一般公共预算支出表（新）'!$1:$7,'4一般公共预算支出表（新）'!$A:$D</definedName>
    <definedName name="_xlnm.Print_Titles" localSheetId="5">'5基金预算支出表'!$1:$6</definedName>
    <definedName name="_xlnm.Print_Titles" localSheetId="6">'6政府采购表'!$1:$7</definedName>
    <definedName name="_xlnm.Print_Titles" localSheetId="9">'-8一般公共预算基本支出表+'!$1:$6</definedName>
    <definedName name="_xlnm.Print_Titles">#N/A</definedName>
    <definedName name="QQ">#REF!</definedName>
    <definedName name="sppp">#REF!</definedName>
    <definedName name="TARLPI">#REF!</definedName>
    <definedName name="TARSPP">#REF!</definedName>
    <definedName name="TARSS1">#REF!</definedName>
    <definedName name="TaxTV">10%</definedName>
    <definedName name="TaxXL">5%</definedName>
    <definedName name="TRANS">#REF!</definedName>
    <definedName name="TRANS1">#REF!</definedName>
    <definedName name="traspp">#REF!</definedName>
    <definedName name="TTG">'[2]before'!$A$9:$E$22</definedName>
    <definedName name="TTG1">'[2]before'!$C$3:$E$22</definedName>
    <definedName name="TTG2">'[2]before'!$A$3:$J$22</definedName>
    <definedName name="TTGL">'[2]before'!$X$7:$Z$25</definedName>
    <definedName name="WAFALL2">#REF!</definedName>
    <definedName name="WAFBUD2">#REF!</definedName>
    <definedName name="WAFPRO2">#REF!</definedName>
    <definedName name="WORLPI">#REF!</definedName>
    <definedName name="WORSPP">#REF!</definedName>
    <definedName name="YEU">'[2]before'!$A$3:$N$34</definedName>
    <definedName name="YQ">#REF!</definedName>
    <definedName name="YX">#REF!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<sst xmlns="http://schemas.openxmlformats.org/spreadsheetml/2006/main" count="319" uniqueCount="222">
  <si>
    <t>01表</t>
  </si>
  <si>
    <t xml:space="preserve"> 收 支 预 算 总 表</t>
  </si>
  <si>
    <t>单位：千元</t>
  </si>
  <si>
    <t>收                     入</t>
  </si>
  <si>
    <t>支                     出</t>
  </si>
  <si>
    <t>项                    目</t>
  </si>
  <si>
    <t>2016年预算</t>
  </si>
  <si>
    <t>项             目</t>
  </si>
  <si>
    <t>一、一般公共预算拨款</t>
  </si>
  <si>
    <t>一、基本支出</t>
  </si>
  <si>
    <t>二、政府性基金预算拨款</t>
  </si>
  <si>
    <t xml:space="preserve">        工资福利支出</t>
  </si>
  <si>
    <t>三、专户管理资金</t>
  </si>
  <si>
    <t xml:space="preserve">        对个人和家庭的补助支出</t>
  </si>
  <si>
    <t>四、事业单位经营收入</t>
  </si>
  <si>
    <t xml:space="preserve">        商品和服务支出（日常公用）</t>
  </si>
  <si>
    <t>五、其他收入</t>
  </si>
  <si>
    <t>二、项目支出</t>
  </si>
  <si>
    <t>本  年  收  入  合  计</t>
  </si>
  <si>
    <t xml:space="preserve">        资本性支出（专项投资）</t>
  </si>
  <si>
    <t>六、上级补助收入</t>
  </si>
  <si>
    <t xml:space="preserve">        专项商品和服务支出（专项公用）</t>
  </si>
  <si>
    <t>七、附属单位上缴收入</t>
  </si>
  <si>
    <t xml:space="preserve">        债务利息支出</t>
  </si>
  <si>
    <t>八、用事业基金弥补收支差额</t>
  </si>
  <si>
    <t xml:space="preserve">        其他项目支出</t>
  </si>
  <si>
    <t>九、上年结转</t>
  </si>
  <si>
    <t>三、事业单位经营支出</t>
  </si>
  <si>
    <t xml:space="preserve">       专项结转</t>
  </si>
  <si>
    <t>本  年  支  出  合  计</t>
  </si>
  <si>
    <t xml:space="preserve">       纳入预算管理的政府性基金结转</t>
  </si>
  <si>
    <t>四、对附属单位补助支出</t>
  </si>
  <si>
    <t xml:space="preserve">       其他结转</t>
  </si>
  <si>
    <t>五、上缴上级支出</t>
  </si>
  <si>
    <t>六、其他支出</t>
  </si>
  <si>
    <t>收      入      总      计</t>
  </si>
  <si>
    <t>支　　　出　　　总　　　计</t>
  </si>
  <si>
    <t>02表</t>
  </si>
  <si>
    <t>收入预算表</t>
  </si>
  <si>
    <t>单位：千元</t>
  </si>
  <si>
    <t>单位代码</t>
  </si>
  <si>
    <t>单位名称</t>
  </si>
  <si>
    <t>总计</t>
  </si>
  <si>
    <t>一般公共预算拨款</t>
  </si>
  <si>
    <t>政府性基金预算拨款</t>
  </si>
  <si>
    <t>专户管理资金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</si>
  <si>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</si>
  <si>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</si>
  <si>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</si>
  <si>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</si>
  <si>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</si>
  <si>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</si>
  <si>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专项结转</t>
  </si>
  <si>
    <t>纳入预算管理的政府性基金结转</t>
  </si>
  <si>
    <t>其他结转</t>
  </si>
  <si>
    <t>**</t>
  </si>
  <si>
    <t>侨联</t>
  </si>
  <si>
    <t>03表</t>
  </si>
  <si>
    <t>支出预算表</t>
  </si>
  <si>
    <t>单位：千元</t>
  </si>
  <si>
    <t>科目编码</t>
  </si>
  <si>
    <t>单位代码</t>
  </si>
  <si>
    <t>单位名称（科目）</t>
  </si>
  <si>
    <t>总计</t>
  </si>
  <si>
    <t>工资福利支出</t>
  </si>
  <si>
    <t>对个人和家庭的补助</t>
  </si>
  <si>
    <t>商品和服务支出</t>
  </si>
  <si>
    <t>对企事业单位的补贴</t>
  </si>
  <si>
    <t>债务利息支出</t>
  </si>
  <si>
    <t>其他资本性支出</t>
  </si>
  <si>
    <t>其他支出</t>
  </si>
  <si>
    <t>类</t>
  </si>
  <si>
    <t>款</t>
  </si>
  <si>
    <t>项</t>
  </si>
  <si>
    <t>基本工资</t>
  </si>
  <si>
    <t>津贴补贴</t>
  </si>
  <si>
    <t>绩效工资</t>
  </si>
  <si>
    <t>其他</t>
  </si>
  <si>
    <t>离休费</t>
  </si>
  <si>
    <t>退休费</t>
  </si>
  <si>
    <t>办公费</t>
  </si>
  <si>
    <t>因公出国（境）费用</t>
  </si>
  <si>
    <t>会议费</t>
  </si>
  <si>
    <t>培训费</t>
  </si>
  <si>
    <t>公务接待费</t>
  </si>
  <si>
    <t>公务用车运行维护费</t>
  </si>
  <si>
    <t>**</t>
  </si>
  <si>
    <t>201、一般公共服务支出</t>
  </si>
  <si>
    <t>20129群众团体事务</t>
  </si>
  <si>
    <t>侨联</t>
  </si>
  <si>
    <t>2012901行政运行</t>
  </si>
  <si>
    <t>2012902一般行政管理事务</t>
  </si>
  <si>
    <t>2080201归口管理的行政单位离退休</t>
  </si>
  <si>
    <t>04表</t>
  </si>
  <si>
    <t>一般公共预算支出预算表</t>
  </si>
  <si>
    <t>单位：千元</t>
  </si>
  <si>
    <t>2012901行政运行</t>
  </si>
  <si>
    <t>05表</t>
  </si>
  <si>
    <t>政府性基金预算支出预算表</t>
  </si>
  <si>
    <t>总计</t>
  </si>
  <si>
    <t>工资福利支出</t>
  </si>
  <si>
    <t>对个人和家庭的补助</t>
  </si>
  <si>
    <t>商品和服务支出</t>
  </si>
  <si>
    <t>对企事业单位的补贴</t>
  </si>
  <si>
    <t>债务利息支出</t>
  </si>
  <si>
    <t>其他资本性支出</t>
  </si>
  <si>
    <t>其他支出</t>
  </si>
  <si>
    <t>项</t>
  </si>
  <si>
    <t>基本工资</t>
  </si>
  <si>
    <t>津贴补贴</t>
  </si>
  <si>
    <t>绩效工资</t>
  </si>
  <si>
    <t>其他</t>
  </si>
  <si>
    <t>离休费</t>
  </si>
  <si>
    <t>退休费</t>
  </si>
  <si>
    <t>办公费</t>
  </si>
  <si>
    <t>因公出国（境）费用</t>
  </si>
  <si>
    <t>会议费</t>
  </si>
  <si>
    <t>培训费</t>
  </si>
  <si>
    <t>公务接待费</t>
  </si>
  <si>
    <t>公务用车运行维护费</t>
  </si>
  <si>
    <t>**</t>
  </si>
  <si>
    <t>06表</t>
  </si>
  <si>
    <r>
      <t>政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府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采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购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预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算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表</t>
    </r>
  </si>
  <si>
    <t>单位：千元</t>
  </si>
  <si>
    <t>单位名称</t>
  </si>
  <si>
    <t>项  目</t>
  </si>
  <si>
    <t>规格要求</t>
  </si>
  <si>
    <t>数量</t>
  </si>
  <si>
    <t>计量单位</t>
  </si>
  <si>
    <t>资     金     来     源</t>
  </si>
  <si>
    <t>计划投入使用时间</t>
  </si>
  <si>
    <t>联系人</t>
  </si>
  <si>
    <t>电话</t>
  </si>
  <si>
    <t>采购项目</t>
  </si>
  <si>
    <t>采购目录</t>
  </si>
  <si>
    <t>一般公共预算拨款</t>
  </si>
  <si>
    <t>政府性基金预算拨款</t>
  </si>
  <si>
    <t>专户管理资金</t>
  </si>
  <si>
    <t>事业单位经营收入</t>
  </si>
  <si>
    <t>其它收入</t>
  </si>
  <si>
    <t>上级补助收入</t>
  </si>
  <si>
    <t>附属单位上缴收入</t>
  </si>
  <si>
    <t>用事业基金弥补收支差额</t>
  </si>
  <si>
    <t>上年结转</t>
  </si>
  <si>
    <t>专项结转</t>
  </si>
  <si>
    <t>纳入预算管理的政府性基金结转</t>
  </si>
  <si>
    <t>其它结转</t>
  </si>
  <si>
    <t>侨联</t>
  </si>
  <si>
    <t>台式电脑</t>
  </si>
  <si>
    <t>A0301</t>
  </si>
  <si>
    <t>联想扬天T4900，正版win7操作系统，21显示屏</t>
  </si>
  <si>
    <t>台</t>
  </si>
  <si>
    <t>王传玉</t>
  </si>
  <si>
    <t>8781445</t>
  </si>
  <si>
    <t>笔记本电脑</t>
  </si>
  <si>
    <t>G50-70M 15.6英寸笔记本电脑（i5-4210U 4G 500G GT820M 2G独显 DVD刻录 Win8.1）</t>
  </si>
  <si>
    <t>多功能一体机</t>
  </si>
  <si>
    <t>A0323</t>
  </si>
  <si>
    <t>惠普M128fn ，具有打印、扫描、传真等功能。</t>
  </si>
  <si>
    <t>照相机</t>
  </si>
  <si>
    <t>A0325</t>
  </si>
  <si>
    <t>尼康（Nikon）D7100 单反机身，另配变焦镜头18-200，</t>
  </si>
  <si>
    <t>部</t>
  </si>
  <si>
    <t>办公家俱</t>
  </si>
  <si>
    <t>A0102/0104</t>
  </si>
  <si>
    <t>木制家俱，皮制面料</t>
  </si>
  <si>
    <t>套</t>
  </si>
  <si>
    <t>07表</t>
  </si>
  <si>
    <t>2016年“三公”经费预算财政拨款情况统计表</t>
  </si>
  <si>
    <t>单位：千元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</si>
  <si>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</si>
  <si>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</si>
  <si>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</si>
  <si>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</si>
  <si>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</si>
  <si>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</si>
  <si>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r>
      <t>　其中：（</t>
    </r>
    <r>
      <rPr>
        <sz val="11"/>
        <rFont val="宋体"/>
        <family val="0"/>
      </rPr>
      <t>1</t>
    </r>
    <r>
      <rPr>
        <sz val="11"/>
        <rFont val="宋体"/>
        <family val="0"/>
      </rPr>
      <t>）公务用车运行维护费（</t>
    </r>
    <r>
      <rPr>
        <u val="single"/>
        <sz val="11"/>
        <rFont val="宋体"/>
        <family val="0"/>
      </rPr>
      <t xml:space="preserve">  2 </t>
    </r>
    <r>
      <rPr>
        <sz val="11"/>
        <rFont val="宋体"/>
        <family val="0"/>
      </rPr>
      <t>辆）</t>
    </r>
  </si>
  <si>
    <t>　　　　　（2）公务用车购置</t>
  </si>
  <si>
    <r>
      <t xml:space="preserve">    </t>
    </r>
    <r>
      <rPr>
        <sz val="11"/>
        <rFont val="宋体"/>
        <family val="0"/>
      </rPr>
      <t>注：按照党中央、国务院有关文件及部门预算管理有关规定，</t>
    </r>
    <r>
      <rPr>
        <sz val="11"/>
        <rFont val="宋体"/>
        <family val="0"/>
      </rPr>
      <t>“</t>
    </r>
    <r>
      <rPr>
        <sz val="11"/>
        <rFont val="宋体"/>
        <family val="0"/>
      </rPr>
      <t>三公</t>
    </r>
    <r>
      <rPr>
        <sz val="11"/>
        <rFont val="宋体"/>
        <family val="0"/>
      </rPr>
      <t>”</t>
    </r>
    <r>
      <rPr>
        <sz val="11"/>
        <rFont val="宋体"/>
        <family val="0"/>
      </rPr>
      <t>经费包括因公出国（境）费、公务用车购置及运行费和公务接待费。（</t>
    </r>
    <r>
      <rPr>
        <sz val="11"/>
        <rFont val="宋体"/>
        <family val="0"/>
      </rPr>
      <t>1</t>
    </r>
    <r>
      <rPr>
        <sz val="11"/>
        <rFont val="宋体"/>
        <family val="0"/>
      </rPr>
      <t>）因公出国（境）费，指单位工作人员公务出国（境）的住宿费、旅费、伙食补助费、杂费、培训费等支出。（</t>
    </r>
    <r>
      <rPr>
        <sz val="11"/>
        <rFont val="宋体"/>
        <family val="0"/>
      </rPr>
      <t>2</t>
    </r>
    <r>
      <rPr>
        <sz val="11"/>
        <rFont val="宋体"/>
        <family val="0"/>
      </rPr>
      <t>）公务用车购置及运行费，指单位公务用车购置费及租用费、燃料费、维修费、过路过桥费、保险费、安全奖励费用等支出，公务用车指用于履行公务的机动车辆，包</t>
    </r>
    <r>
      <rPr>
        <sz val="11"/>
        <color indexed="8"/>
        <rFont val="宋体"/>
        <family val="0"/>
      </rPr>
      <t>括领导干部</t>
    </r>
    <r>
      <rPr>
        <sz val="11"/>
        <rFont val="宋体"/>
        <family val="0"/>
      </rPr>
      <t>专车、一般公务用车和执法执勤用车。（</t>
    </r>
    <r>
      <rPr>
        <sz val="11"/>
        <rFont val="宋体"/>
        <family val="0"/>
      </rPr>
      <t>3</t>
    </r>
    <r>
      <rPr>
        <sz val="11"/>
        <rFont val="宋体"/>
        <family val="0"/>
      </rPr>
      <t>）公务接待费，指单位按规定开支的各类公务接待（含外宾接待）支出。</t>
    </r>
    <r>
      <rPr>
        <sz val="11"/>
        <rFont val="宋体"/>
        <family val="0"/>
      </rPr>
      <t xml:space="preserve">
   </t>
    </r>
  </si>
  <si>
    <t>三、其他支出</t>
  </si>
  <si>
    <t xml:space="preserve">       政府性基金结转</t>
  </si>
  <si>
    <t xml:space="preserve">        其他项目支出</t>
  </si>
  <si>
    <t xml:space="preserve">       一般公共预算结转</t>
  </si>
  <si>
    <t xml:space="preserve">        债务利息支出</t>
  </si>
  <si>
    <t>四、上年结转</t>
  </si>
  <si>
    <t xml:space="preserve">        专项商品和服务支出（专项公用）</t>
  </si>
  <si>
    <t>三、上级补助收入</t>
  </si>
  <si>
    <t xml:space="preserve">        资本性支出（专项投资）</t>
  </si>
  <si>
    <t xml:space="preserve">        商品和服务支出（日常公用）</t>
  </si>
  <si>
    <t xml:space="preserve">        对个人和家庭的补助支出</t>
  </si>
  <si>
    <t xml:space="preserve">        工资福利支出</t>
  </si>
  <si>
    <t>二、政府性基金预算拨款</t>
  </si>
  <si>
    <t>一、基本支出</t>
  </si>
  <si>
    <t>一、一般公共预算拨款</t>
  </si>
  <si>
    <t>2016年预算</t>
  </si>
  <si>
    <t>支                     出</t>
  </si>
  <si>
    <t>收                     入</t>
  </si>
  <si>
    <t xml:space="preserve"> 财政拨款收支预算总表</t>
  </si>
  <si>
    <t>07表</t>
  </si>
  <si>
    <t>其他</t>
  </si>
  <si>
    <t>公务用车运行维护费</t>
  </si>
  <si>
    <t>公务接待费</t>
  </si>
  <si>
    <t>培训费</t>
  </si>
  <si>
    <t>会议费</t>
  </si>
  <si>
    <t>因公出国（境）费用</t>
  </si>
  <si>
    <t>办公费</t>
  </si>
  <si>
    <t>退休费</t>
  </si>
  <si>
    <t>离休费</t>
  </si>
  <si>
    <t>绩效工资</t>
  </si>
  <si>
    <t>津贴补贴</t>
  </si>
  <si>
    <t>基本工资</t>
  </si>
  <si>
    <t>商品和服务支出</t>
  </si>
  <si>
    <t>对个人和家庭的补助</t>
  </si>
  <si>
    <t>工资福利支出</t>
  </si>
  <si>
    <t>一般公共预算基本支出预算表</t>
  </si>
  <si>
    <t>08表</t>
  </si>
  <si>
    <r>
      <t>2</t>
    </r>
    <r>
      <rPr>
        <sz val="10"/>
        <rFont val="宋体"/>
        <family val="0"/>
      </rPr>
      <t>01一般公共服务支出</t>
    </r>
  </si>
  <si>
    <r>
      <t>2</t>
    </r>
    <r>
      <rPr>
        <sz val="10"/>
        <rFont val="宋体"/>
        <family val="0"/>
      </rPr>
      <t>0129群众团体事务</t>
    </r>
  </si>
  <si>
    <t>侨联</t>
  </si>
  <si>
    <r>
      <t>2</t>
    </r>
    <r>
      <rPr>
        <sz val="9"/>
        <rFont val="宋体"/>
        <family val="0"/>
      </rPr>
      <t>012901行政运行</t>
    </r>
  </si>
  <si>
    <r>
      <t>2</t>
    </r>
    <r>
      <rPr>
        <sz val="9"/>
        <rFont val="宋体"/>
        <family val="0"/>
      </rPr>
      <t>012902一般行政管理事务</t>
    </r>
  </si>
  <si>
    <r>
      <t>2</t>
    </r>
    <r>
      <rPr>
        <sz val="9"/>
        <rFont val="宋体"/>
        <family val="0"/>
      </rPr>
      <t>080201归口管理的行政单位离退休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</si>
</sst>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#,##0_);[Red]\(#,##0\)"/>
    <numFmt numFmtId="186" formatCode="* #,##0.00;* \-#,##0.00;* &quot;&quot;??;@"/>
    <numFmt numFmtId="187" formatCode="0_ "/>
    <numFmt numFmtId="188" formatCode="0.00_ "/>
    <numFmt numFmtId="189" formatCode="0.0_ "/>
  </numFmts>
  <fonts count="53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2"/>
      <name val="楷体_GB2312"/>
      <family val="3"/>
    </font>
    <font>
      <b/>
      <sz val="11"/>
      <name val="宋体"/>
      <family val="0"/>
    </font>
    <font>
      <sz val="12"/>
      <name val="华文中宋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9" fillId="0" borderId="0">
      <alignment/>
      <protection/>
    </xf>
    <xf numFmtId="0" fontId="0" fillId="32" borderId="9" applyNumberFormat="0" applyFont="0" applyAlignment="0" applyProtection="0"/>
  </cellStyleXfs>
  <cellXfs count="16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40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4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0" fontId="1" fillId="0" borderId="0" xfId="0" applyNumberFormat="1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0" fontId="1" fillId="0" borderId="10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 applyProtection="1">
      <alignment horizontal="left" vertical="center" wrapText="1"/>
      <protection/>
    </xf>
    <xf numFmtId="3" fontId="1" fillId="0" borderId="0" xfId="0" applyNumberFormat="1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 applyProtection="1">
      <alignment horizontal="center" vertical="center" wrapText="1"/>
      <protection/>
    </xf>
    <xf numFmtId="3" fontId="1" fillId="33" borderId="0" xfId="0" applyNumberFormat="1" applyFont="1" applyFill="1" applyAlignment="1" applyProtection="1">
      <alignment horizontal="center" vertical="center" wrapText="1"/>
      <protection/>
    </xf>
    <xf numFmtId="3" fontId="1" fillId="0" borderId="0" xfId="0" applyNumberFormat="1" applyFont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Alignment="1" applyProtection="1">
      <alignment horizontal="left" vertical="center" wrapText="1"/>
      <protection/>
    </xf>
    <xf numFmtId="49" fontId="1" fillId="0" borderId="0" xfId="0" applyNumberFormat="1" applyFont="1" applyAlignment="1" applyProtection="1">
      <alignment vertical="center" wrapText="1"/>
      <protection/>
    </xf>
    <xf numFmtId="185" fontId="1" fillId="0" borderId="0" xfId="0" applyNumberFormat="1" applyFont="1" applyAlignment="1" applyProtection="1">
      <alignment vertical="center" wrapText="1"/>
      <protection/>
    </xf>
    <xf numFmtId="185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185" fontId="1" fillId="0" borderId="0" xfId="0" applyNumberFormat="1" applyFont="1" applyAlignment="1" applyProtection="1">
      <alignment horizontal="center" vertical="center" wrapText="1"/>
      <protection/>
    </xf>
    <xf numFmtId="185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85" fontId="1" fillId="0" borderId="10" xfId="0" applyNumberFormat="1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Continuous" vertical="center" wrapText="1"/>
      <protection/>
    </xf>
    <xf numFmtId="184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85" fontId="1" fillId="0" borderId="10" xfId="0" applyNumberFormat="1" applyFont="1" applyBorder="1" applyAlignment="1" applyProtection="1">
      <alignment vertical="center" wrapText="1"/>
      <protection/>
    </xf>
    <xf numFmtId="185" fontId="1" fillId="0" borderId="10" xfId="0" applyNumberFormat="1" applyFont="1" applyBorder="1" applyAlignment="1" applyProtection="1">
      <alignment/>
      <protection/>
    </xf>
    <xf numFmtId="40" fontId="1" fillId="0" borderId="0" xfId="0" applyNumberFormat="1" applyFont="1" applyAlignment="1" applyProtection="1">
      <alignment vertical="center" wrapText="1"/>
      <protection/>
    </xf>
    <xf numFmtId="40" fontId="1" fillId="0" borderId="0" xfId="0" applyNumberFormat="1" applyFont="1" applyAlignment="1" applyProtection="1">
      <alignment horizontal="center" vertical="center" wrapText="1"/>
      <protection/>
    </xf>
    <xf numFmtId="185" fontId="6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Continuous" vertical="center" wrapText="1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Continuous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87" fontId="1" fillId="0" borderId="0" xfId="0" applyNumberFormat="1" applyFont="1" applyAlignment="1" applyProtection="1">
      <alignment horizontal="center" vertical="center"/>
      <protection/>
    </xf>
    <xf numFmtId="188" fontId="1" fillId="0" borderId="0" xfId="0" applyNumberFormat="1" applyFont="1" applyAlignment="1" applyProtection="1">
      <alignment horizontal="center" vertical="center"/>
      <protection/>
    </xf>
    <xf numFmtId="188" fontId="6" fillId="0" borderId="0" xfId="0" applyNumberFormat="1" applyFont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87" fontId="9" fillId="0" borderId="10" xfId="0" applyNumberFormat="1" applyFont="1" applyBorder="1" applyAlignment="1" applyProtection="1">
      <alignment horizontal="center" vertical="center" wrapText="1"/>
      <protection/>
    </xf>
    <xf numFmtId="187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right" vertical="center"/>
      <protection/>
    </xf>
    <xf numFmtId="187" fontId="1" fillId="33" borderId="10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0" xfId="40">
      <alignment/>
      <protection/>
    </xf>
    <xf numFmtId="1" fontId="1" fillId="0" borderId="10" xfId="40" applyNumberFormat="1" applyFont="1" applyFill="1" applyBorder="1" applyAlignment="1" applyProtection="1">
      <alignment horizontal="right" vertical="center" wrapText="1"/>
      <protection/>
    </xf>
    <xf numFmtId="0" fontId="1" fillId="0" borderId="10" xfId="40" applyNumberFormat="1" applyFont="1" applyFill="1" applyBorder="1" applyAlignment="1" applyProtection="1">
      <alignment horizontal="center" vertical="center"/>
      <protection/>
    </xf>
    <xf numFmtId="1" fontId="3" fillId="33" borderId="10" xfId="40" applyNumberFormat="1" applyFont="1" applyFill="1" applyBorder="1" applyAlignment="1" applyProtection="1">
      <alignment horizontal="right" vertical="center" wrapText="1"/>
      <protection/>
    </xf>
    <xf numFmtId="0" fontId="1" fillId="33" borderId="10" xfId="40" applyNumberFormat="1" applyFont="1" applyFill="1" applyBorder="1" applyAlignment="1" applyProtection="1">
      <alignment vertical="center"/>
      <protection/>
    </xf>
    <xf numFmtId="1" fontId="1" fillId="33" borderId="10" xfId="40" applyNumberFormat="1" applyFont="1" applyFill="1" applyBorder="1" applyAlignment="1" applyProtection="1">
      <alignment horizontal="right" vertical="center" wrapText="1"/>
      <protection/>
    </xf>
    <xf numFmtId="0" fontId="1" fillId="33" borderId="10" xfId="40" applyNumberFormat="1" applyFont="1" applyFill="1" applyBorder="1" applyAlignment="1" applyProtection="1">
      <alignment horizontal="center" vertical="center"/>
      <protection/>
    </xf>
    <xf numFmtId="0" fontId="1" fillId="33" borderId="10" xfId="40" applyFont="1" applyFill="1" applyBorder="1" applyAlignment="1">
      <alignment vertical="center"/>
      <protection/>
    </xf>
    <xf numFmtId="0" fontId="3" fillId="33" borderId="10" xfId="40" applyNumberFormat="1" applyFont="1" applyFill="1" applyBorder="1" applyAlignment="1" applyProtection="1">
      <alignment vertical="center"/>
      <protection/>
    </xf>
    <xf numFmtId="40" fontId="1" fillId="0" borderId="10" xfId="40" applyNumberFormat="1" applyFont="1" applyFill="1" applyBorder="1" applyAlignment="1" applyProtection="1">
      <alignment horizontal="center" vertical="center"/>
      <protection/>
    </xf>
    <xf numFmtId="0" fontId="1" fillId="0" borderId="10" xfId="40" applyNumberFormat="1" applyFont="1" applyFill="1" applyBorder="1" applyAlignment="1" applyProtection="1">
      <alignment horizontal="centerContinuous" vertical="center"/>
      <protection/>
    </xf>
    <xf numFmtId="40" fontId="1" fillId="0" borderId="0" xfId="40" applyNumberFormat="1" applyFont="1" applyFill="1" applyAlignment="1">
      <alignment horizontal="right"/>
      <protection/>
    </xf>
    <xf numFmtId="0" fontId="1" fillId="0" borderId="0" xfId="40" applyFont="1" applyFill="1" applyAlignment="1">
      <alignment horizontal="center" vertical="center"/>
      <protection/>
    </xf>
    <xf numFmtId="40" fontId="1" fillId="0" borderId="0" xfId="40" applyNumberFormat="1" applyFont="1" applyFill="1" applyAlignment="1">
      <alignment horizontal="center" vertical="center"/>
      <protection/>
    </xf>
    <xf numFmtId="0" fontId="1" fillId="0" borderId="0" xfId="40" applyNumberFormat="1" applyFont="1" applyFill="1" applyAlignment="1" applyProtection="1">
      <alignment vertical="center"/>
      <protection/>
    </xf>
    <xf numFmtId="0" fontId="2" fillId="0" borderId="0" xfId="40" applyNumberFormat="1" applyFont="1" applyFill="1" applyAlignment="1" applyProtection="1">
      <alignment horizontal="centerContinuous" vertical="center"/>
      <protection/>
    </xf>
    <xf numFmtId="40" fontId="1" fillId="0" borderId="0" xfId="40" applyNumberFormat="1" applyFont="1" applyFill="1" applyAlignment="1">
      <alignment horizontal="right" vertical="center"/>
      <protection/>
    </xf>
    <xf numFmtId="0" fontId="1" fillId="0" borderId="0" xfId="40" applyFont="1" applyFill="1" applyAlignment="1">
      <alignment horizontal="right" vertical="center"/>
      <protection/>
    </xf>
    <xf numFmtId="0" fontId="1" fillId="0" borderId="0" xfId="40" applyFont="1" applyFill="1" applyAlignment="1">
      <alignment vertical="center" wrapText="1"/>
      <protection/>
    </xf>
    <xf numFmtId="0" fontId="0" fillId="0" borderId="10" xfId="40" applyFill="1" applyBorder="1">
      <alignment/>
      <protection/>
    </xf>
    <xf numFmtId="0" fontId="0" fillId="0" borderId="10" xfId="40" applyBorder="1">
      <alignment/>
      <protection/>
    </xf>
    <xf numFmtId="49" fontId="1" fillId="0" borderId="10" xfId="40" applyNumberFormat="1" applyFont="1" applyFill="1" applyBorder="1" applyAlignment="1" applyProtection="1">
      <alignment horizontal="center" vertical="center" wrapText="1"/>
      <protection/>
    </xf>
    <xf numFmtId="49" fontId="0" fillId="0" borderId="10" xfId="40" applyNumberFormat="1" applyFont="1" applyFill="1" applyBorder="1" applyAlignment="1" applyProtection="1">
      <alignment horizontal="center" vertical="center"/>
      <protection/>
    </xf>
    <xf numFmtId="0" fontId="1" fillId="0" borderId="0" xfId="40" applyFont="1">
      <alignment/>
      <protection/>
    </xf>
    <xf numFmtId="0" fontId="1" fillId="0" borderId="0" xfId="40" applyFont="1" applyAlignment="1">
      <alignment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184" fontId="1" fillId="0" borderId="10" xfId="40" applyNumberFormat="1" applyFont="1" applyBorder="1" applyAlignment="1">
      <alignment horizontal="centerContinuous" vertical="center"/>
      <protection/>
    </xf>
    <xf numFmtId="0" fontId="1" fillId="0" borderId="10" xfId="40" applyFont="1" applyFill="1" applyBorder="1" applyAlignment="1" applyProtection="1">
      <alignment horizontal="center" vertical="center" wrapText="1"/>
      <protection/>
    </xf>
    <xf numFmtId="184" fontId="1" fillId="0" borderId="10" xfId="40" applyNumberFormat="1" applyFont="1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 wrapText="1"/>
      <protection/>
    </xf>
    <xf numFmtId="40" fontId="1" fillId="0" borderId="0" xfId="40" applyNumberFormat="1" applyFont="1" applyAlignment="1">
      <alignment horizontal="right" vertical="center"/>
      <protection/>
    </xf>
    <xf numFmtId="40" fontId="1" fillId="0" borderId="0" xfId="40" applyNumberFormat="1" applyFont="1" applyAlignment="1">
      <alignment horizontal="center" vertical="center" wrapText="1"/>
      <protection/>
    </xf>
    <xf numFmtId="0" fontId="1" fillId="0" borderId="13" xfId="40" applyFont="1" applyFill="1" applyBorder="1" applyAlignment="1" applyProtection="1">
      <alignment horizontal="center" vertical="center" wrapText="1"/>
      <protection/>
    </xf>
    <xf numFmtId="0" fontId="1" fillId="0" borderId="0" xfId="40" applyNumberFormat="1" applyFont="1" applyAlignment="1">
      <alignment horizontal="center" vertical="center" wrapText="1"/>
      <protection/>
    </xf>
    <xf numFmtId="0" fontId="1" fillId="0" borderId="0" xfId="40" applyNumberFormat="1" applyFont="1" applyFill="1" applyAlignment="1">
      <alignment horizontal="center" vertical="center" wrapText="1"/>
      <protection/>
    </xf>
    <xf numFmtId="40" fontId="1" fillId="0" borderId="0" xfId="40" applyNumberFormat="1" applyFont="1" applyAlignment="1">
      <alignment vertical="center" wrapText="1"/>
      <protection/>
    </xf>
    <xf numFmtId="49" fontId="1" fillId="0" borderId="0" xfId="40" applyNumberFormat="1" applyFont="1" applyAlignment="1">
      <alignment horizontal="left" vertical="center" wrapText="1"/>
      <protection/>
    </xf>
    <xf numFmtId="184" fontId="1" fillId="0" borderId="0" xfId="40" applyNumberFormat="1" applyFont="1" applyAlignment="1">
      <alignment horizontal="left" vertical="center" wrapText="1"/>
      <protection/>
    </xf>
    <xf numFmtId="184" fontId="1" fillId="0" borderId="0" xfId="40" applyNumberFormat="1" applyFont="1" applyFill="1" applyAlignment="1">
      <alignment horizontal="left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8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 applyProtection="1">
      <alignment horizontal="right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3" fontId="1" fillId="0" borderId="0" xfId="0" applyNumberFormat="1" applyFont="1" applyAlignment="1" applyProtection="1">
      <alignment horizontal="center" wrapText="1"/>
      <protection/>
    </xf>
    <xf numFmtId="3" fontId="1" fillId="0" borderId="19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Border="1" applyAlignment="1" applyProtection="1">
      <alignment horizontal="center" vertical="center" wrapText="1"/>
      <protection/>
    </xf>
    <xf numFmtId="185" fontId="1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186" fontId="2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Alignment="1">
      <alignment horizontal="center"/>
      <protection/>
    </xf>
    <xf numFmtId="49" fontId="1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49" fontId="1" fillId="0" borderId="10" xfId="40" applyNumberFormat="1" applyFont="1" applyFill="1" applyBorder="1" applyAlignment="1" applyProtection="1">
      <alignment horizontal="center" vertical="center" wrapText="1"/>
      <protection/>
    </xf>
    <xf numFmtId="49" fontId="1" fillId="0" borderId="10" xfId="40" applyNumberFormat="1" applyFont="1" applyFill="1" applyBorder="1" applyAlignment="1" applyProtection="1">
      <alignment horizontal="center" vertical="center" wrapText="1"/>
      <protection/>
    </xf>
    <xf numFmtId="49" fontId="1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10" xfId="40" applyFont="1" applyFill="1" applyBorder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39044;&#31639;&#20844;&#24320;\BY-&#39044;&#31639;&#20844;&#2432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ILY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STQNGPAJ\BAO%20CAO%20TUAN%20TU%2016%20-%2022%20-3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&#20849;&#26377;\WINDOWS\TEMP\tar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1三公预算"/>
      <sheetName val="2预算公开工作进度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w"/>
      <sheetName val="before"/>
      <sheetName val="CHA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PORT"/>
      <sheetName val="Weekly Repo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NG SUPPLIER"/>
      <sheetName val="Sheet1"/>
      <sheetName val="TOTAL"/>
      <sheetName val="EMC"/>
      <sheetName val="MMA"/>
      <sheetName val="TRANS"/>
      <sheetName val="ZCT"/>
      <sheetName val="oct."/>
      <sheetName val="nov"/>
      <sheetName val="jan"/>
      <sheetName val="dec"/>
      <sheetName val="Mar."/>
      <sheetName val="feb"/>
      <sheetName val="1-11"/>
      <sheetName val="package in &amp; stock"/>
      <sheetName val="GIA"/>
      <sheetName val="3-12"/>
      <sheetName val="2-11"/>
      <sheetName val="1-12"/>
      <sheetName val="1-1"/>
      <sheetName val="2-1 (2)"/>
      <sheetName val="Sheet2"/>
      <sheetName val="shhet"/>
      <sheetName val="m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PageLayoutView="0" workbookViewId="0" topLeftCell="A1">
      <selection activeCell="A1" sqref="A1"/>
    </sheetView>
  </sheetViews>
  <sheetFormatPr defaultColWidth="9.33203125" defaultRowHeight="11.25"/>
  <cols>
    <col min="1" max="16384" width="9.33203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9"/>
  <sheetViews>
    <sheetView showGridLines="0" showZeros="0" tabSelected="1" zoomScalePageLayoutView="0" workbookViewId="0" topLeftCell="A1">
      <selection activeCell="D10" sqref="D10"/>
    </sheetView>
  </sheetViews>
  <sheetFormatPr defaultColWidth="9.16015625" defaultRowHeight="12.75" customHeight="1"/>
  <cols>
    <col min="1" max="2" width="14.33203125" style="92" customWidth="1"/>
    <col min="3" max="3" width="22.16015625" style="92" customWidth="1"/>
    <col min="4" max="4" width="28.16015625" style="92" customWidth="1"/>
    <col min="5" max="5" width="23.83203125" style="92" customWidth="1"/>
    <col min="6" max="20" width="9" style="92" customWidth="1"/>
    <col min="21" max="248" width="9.16015625" style="92" customWidth="1"/>
    <col min="249" max="16384" width="9.16015625" style="92" customWidth="1"/>
  </cols>
  <sheetData>
    <row r="1" spans="1:20" ht="12.75" customHeight="1">
      <c r="A1" s="131"/>
      <c r="B1" s="131"/>
      <c r="C1" s="130"/>
      <c r="D1" s="129"/>
      <c r="E1" s="116"/>
      <c r="F1" s="128"/>
      <c r="G1" s="128"/>
      <c r="H1" s="128"/>
      <c r="I1" s="128"/>
      <c r="J1" s="128"/>
      <c r="O1" s="128"/>
      <c r="P1" s="128"/>
      <c r="Q1" s="128"/>
      <c r="R1" s="128"/>
      <c r="T1" s="123" t="s">
        <v>215</v>
      </c>
    </row>
    <row r="2" spans="1:20" ht="36" customHeight="1">
      <c r="A2" s="159" t="s">
        <v>214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67" ht="19.5" customHeight="1">
      <c r="A3" s="106"/>
      <c r="B3" s="106"/>
      <c r="C3" s="127"/>
      <c r="D3" s="127"/>
      <c r="E3" s="126"/>
      <c r="F3" s="124"/>
      <c r="G3" s="124"/>
      <c r="H3" s="124"/>
      <c r="I3" s="124"/>
      <c r="J3" s="124"/>
      <c r="K3" s="125"/>
      <c r="L3" s="125"/>
      <c r="M3" s="124"/>
      <c r="N3" s="124"/>
      <c r="O3" s="124"/>
      <c r="P3" s="124"/>
      <c r="Q3" s="124"/>
      <c r="R3" s="124"/>
      <c r="S3" s="124"/>
      <c r="T3" s="123" t="s">
        <v>2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</row>
    <row r="4" spans="1:67" s="115" customFormat="1" ht="19.5" customHeight="1">
      <c r="A4" s="161" t="s">
        <v>60</v>
      </c>
      <c r="B4" s="162"/>
      <c r="C4" s="162"/>
      <c r="D4" s="163" t="s">
        <v>40</v>
      </c>
      <c r="E4" s="163" t="s">
        <v>62</v>
      </c>
      <c r="F4" s="163" t="s">
        <v>42</v>
      </c>
      <c r="G4" s="163" t="s">
        <v>213</v>
      </c>
      <c r="H4" s="163"/>
      <c r="I4" s="163"/>
      <c r="J4" s="163"/>
      <c r="K4" s="163" t="s">
        <v>212</v>
      </c>
      <c r="L4" s="163"/>
      <c r="M4" s="163"/>
      <c r="N4" s="163" t="s">
        <v>211</v>
      </c>
      <c r="O4" s="163"/>
      <c r="P4" s="163"/>
      <c r="Q4" s="163"/>
      <c r="R4" s="163"/>
      <c r="S4" s="163"/>
      <c r="T4" s="163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</row>
    <row r="5" spans="1:67" s="115" customFormat="1" ht="48">
      <c r="A5" s="117" t="s">
        <v>71</v>
      </c>
      <c r="B5" s="122" t="s">
        <v>72</v>
      </c>
      <c r="C5" s="121" t="s">
        <v>73</v>
      </c>
      <c r="D5" s="163"/>
      <c r="E5" s="163"/>
      <c r="F5" s="163"/>
      <c r="G5" s="120" t="s">
        <v>210</v>
      </c>
      <c r="H5" s="120" t="s">
        <v>209</v>
      </c>
      <c r="I5" s="120" t="s">
        <v>208</v>
      </c>
      <c r="J5" s="120" t="s">
        <v>199</v>
      </c>
      <c r="K5" s="120" t="s">
        <v>207</v>
      </c>
      <c r="L5" s="120" t="s">
        <v>206</v>
      </c>
      <c r="M5" s="120" t="s">
        <v>199</v>
      </c>
      <c r="N5" s="120" t="s">
        <v>205</v>
      </c>
      <c r="O5" s="120" t="s">
        <v>204</v>
      </c>
      <c r="P5" s="120" t="s">
        <v>203</v>
      </c>
      <c r="Q5" s="120" t="s">
        <v>202</v>
      </c>
      <c r="R5" s="120" t="s">
        <v>201</v>
      </c>
      <c r="S5" s="120" t="s">
        <v>200</v>
      </c>
      <c r="T5" s="120" t="s">
        <v>199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</row>
    <row r="6" spans="1:67" s="115" customFormat="1" ht="31.5" customHeight="1">
      <c r="A6" s="117" t="s">
        <v>55</v>
      </c>
      <c r="B6" s="117" t="s">
        <v>55</v>
      </c>
      <c r="C6" s="119" t="s">
        <v>55</v>
      </c>
      <c r="D6" s="117" t="s">
        <v>55</v>
      </c>
      <c r="E6" s="117" t="s">
        <v>55</v>
      </c>
      <c r="F6" s="117">
        <v>1</v>
      </c>
      <c r="G6" s="118">
        <v>2</v>
      </c>
      <c r="H6" s="117">
        <v>3</v>
      </c>
      <c r="I6" s="118">
        <v>4</v>
      </c>
      <c r="J6" s="117">
        <v>5</v>
      </c>
      <c r="K6" s="118">
        <v>6</v>
      </c>
      <c r="L6" s="117">
        <v>7</v>
      </c>
      <c r="M6" s="118">
        <v>8</v>
      </c>
      <c r="N6" s="117">
        <v>9</v>
      </c>
      <c r="O6" s="118">
        <v>10</v>
      </c>
      <c r="P6" s="117">
        <v>11</v>
      </c>
      <c r="Q6" s="118">
        <v>12</v>
      </c>
      <c r="R6" s="117">
        <v>13</v>
      </c>
      <c r="S6" s="118">
        <v>14</v>
      </c>
      <c r="T6" s="117">
        <v>15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</row>
    <row r="7" spans="1:20" ht="30" customHeight="1">
      <c r="A7" s="164" t="s">
        <v>216</v>
      </c>
      <c r="B7" s="164" t="s">
        <v>217</v>
      </c>
      <c r="C7" s="114"/>
      <c r="D7" s="113"/>
      <c r="E7" s="165" t="s">
        <v>218</v>
      </c>
      <c r="F7" s="93">
        <v>1765</v>
      </c>
      <c r="G7" s="93">
        <v>610</v>
      </c>
      <c r="H7" s="93">
        <v>410</v>
      </c>
      <c r="I7" s="93"/>
      <c r="J7" s="93">
        <v>161</v>
      </c>
      <c r="K7" s="93"/>
      <c r="L7" s="93"/>
      <c r="M7" s="93">
        <v>58</v>
      </c>
      <c r="N7" s="93">
        <v>31</v>
      </c>
      <c r="O7" s="93">
        <v>40</v>
      </c>
      <c r="P7" s="93">
        <v>30</v>
      </c>
      <c r="Q7" s="93">
        <v>20</v>
      </c>
      <c r="R7" s="93">
        <v>40</v>
      </c>
      <c r="S7" s="93">
        <v>10</v>
      </c>
      <c r="T7" s="93">
        <v>80</v>
      </c>
    </row>
    <row r="8" spans="1:20" ht="30" customHeight="1">
      <c r="A8" s="111"/>
      <c r="B8" s="111"/>
      <c r="C8" s="166" t="s">
        <v>219</v>
      </c>
      <c r="D8" s="111"/>
      <c r="E8" s="111"/>
      <c r="F8" s="112">
        <v>1432</v>
      </c>
      <c r="G8" s="112">
        <v>610</v>
      </c>
      <c r="H8" s="111">
        <v>410</v>
      </c>
      <c r="I8" s="111"/>
      <c r="J8" s="111">
        <v>161</v>
      </c>
      <c r="K8" s="111"/>
      <c r="L8" s="111"/>
      <c r="M8" s="111">
        <v>58</v>
      </c>
      <c r="N8" s="111">
        <v>31</v>
      </c>
      <c r="O8" s="111">
        <v>40</v>
      </c>
      <c r="P8" s="111">
        <v>30</v>
      </c>
      <c r="Q8" s="111">
        <v>20</v>
      </c>
      <c r="R8" s="111">
        <v>40</v>
      </c>
      <c r="S8" s="111">
        <v>10</v>
      </c>
      <c r="T8" s="111">
        <v>80</v>
      </c>
    </row>
    <row r="9" spans="1:20" ht="30" customHeight="1">
      <c r="A9" s="111"/>
      <c r="B9" s="111"/>
      <c r="C9" s="166" t="s">
        <v>220</v>
      </c>
      <c r="D9" s="111"/>
      <c r="E9" s="111"/>
      <c r="F9" s="112">
        <v>275</v>
      </c>
      <c r="G9" s="112"/>
      <c r="H9" s="112"/>
      <c r="I9" s="112"/>
      <c r="J9" s="112"/>
      <c r="K9" s="112"/>
      <c r="L9" s="112"/>
      <c r="M9" s="112"/>
      <c r="N9" s="111"/>
      <c r="O9" s="111"/>
      <c r="P9" s="111"/>
      <c r="Q9" s="111"/>
      <c r="R9" s="111"/>
      <c r="S9" s="111"/>
      <c r="T9" s="111"/>
    </row>
    <row r="10" spans="1:20" ht="30" customHeight="1">
      <c r="A10" s="111"/>
      <c r="B10" s="111"/>
      <c r="C10" s="166" t="s">
        <v>221</v>
      </c>
      <c r="D10" s="111"/>
      <c r="E10" s="111"/>
      <c r="F10" s="112">
        <v>58</v>
      </c>
      <c r="G10" s="112"/>
      <c r="H10" s="112"/>
      <c r="I10" s="112"/>
      <c r="J10" s="112"/>
      <c r="K10" s="112"/>
      <c r="L10" s="112"/>
      <c r="M10" s="112"/>
      <c r="N10" s="111"/>
      <c r="O10" s="111"/>
      <c r="P10" s="111"/>
      <c r="Q10" s="111"/>
      <c r="R10" s="111"/>
      <c r="S10" s="111"/>
      <c r="T10" s="111"/>
    </row>
    <row r="11" spans="1:20" ht="30" customHeight="1">
      <c r="A11" s="111"/>
      <c r="B11" s="111"/>
      <c r="C11" s="111"/>
      <c r="D11" s="111"/>
      <c r="E11" s="111"/>
      <c r="F11" s="112"/>
      <c r="G11" s="112"/>
      <c r="H11" s="112"/>
      <c r="I11" s="112"/>
      <c r="J11" s="112"/>
      <c r="K11" s="112"/>
      <c r="L11" s="112"/>
      <c r="M11" s="112"/>
      <c r="N11" s="111"/>
      <c r="O11" s="111"/>
      <c r="P11" s="111"/>
      <c r="Q11" s="111"/>
      <c r="R11" s="111"/>
      <c r="S11" s="111"/>
      <c r="T11" s="111"/>
    </row>
    <row r="12" spans="1:20" ht="30" customHeight="1">
      <c r="A12" s="111"/>
      <c r="B12" s="111"/>
      <c r="C12" s="111"/>
      <c r="D12" s="111"/>
      <c r="E12" s="111"/>
      <c r="F12" s="112"/>
      <c r="G12" s="112"/>
      <c r="H12" s="112"/>
      <c r="I12" s="112"/>
      <c r="J12" s="112"/>
      <c r="K12" s="112"/>
      <c r="L12" s="112"/>
      <c r="M12" s="112"/>
      <c r="N12" s="111"/>
      <c r="O12" s="111"/>
      <c r="P12" s="111"/>
      <c r="Q12" s="111"/>
      <c r="R12" s="111"/>
      <c r="S12" s="111"/>
      <c r="T12" s="111"/>
    </row>
    <row r="13" spans="1:20" ht="30" customHeight="1">
      <c r="A13" s="111"/>
      <c r="B13" s="111"/>
      <c r="C13" s="111"/>
      <c r="D13" s="111"/>
      <c r="E13" s="111"/>
      <c r="F13" s="112"/>
      <c r="G13" s="112"/>
      <c r="H13" s="112"/>
      <c r="I13" s="112"/>
      <c r="J13" s="112"/>
      <c r="K13" s="112"/>
      <c r="L13" s="112"/>
      <c r="M13" s="112"/>
      <c r="N13" s="111"/>
      <c r="O13" s="111"/>
      <c r="P13" s="111"/>
      <c r="Q13" s="111"/>
      <c r="R13" s="111"/>
      <c r="S13" s="111"/>
      <c r="T13" s="111"/>
    </row>
    <row r="14" spans="1:20" ht="30" customHeight="1">
      <c r="A14" s="111"/>
      <c r="B14" s="111"/>
      <c r="C14" s="111"/>
      <c r="D14" s="111"/>
      <c r="E14" s="111"/>
      <c r="F14" s="112"/>
      <c r="G14" s="112"/>
      <c r="H14" s="112"/>
      <c r="I14" s="112"/>
      <c r="J14" s="112"/>
      <c r="K14" s="112"/>
      <c r="L14" s="112"/>
      <c r="M14" s="112"/>
      <c r="N14" s="111"/>
      <c r="O14" s="111"/>
      <c r="P14" s="111"/>
      <c r="Q14" s="111"/>
      <c r="R14" s="111"/>
      <c r="S14" s="111"/>
      <c r="T14" s="111"/>
    </row>
    <row r="15" spans="1:20" ht="30" customHeight="1">
      <c r="A15" s="111"/>
      <c r="B15" s="111"/>
      <c r="C15" s="111"/>
      <c r="D15" s="111"/>
      <c r="E15" s="111"/>
      <c r="F15" s="112"/>
      <c r="G15" s="112"/>
      <c r="H15" s="112"/>
      <c r="I15" s="112"/>
      <c r="J15" s="112"/>
      <c r="K15" s="112"/>
      <c r="L15" s="112"/>
      <c r="M15" s="112"/>
      <c r="N15" s="111"/>
      <c r="O15" s="111"/>
      <c r="P15" s="111"/>
      <c r="Q15" s="111"/>
      <c r="R15" s="111"/>
      <c r="S15" s="111"/>
      <c r="T15" s="111"/>
    </row>
    <row r="16" spans="1:20" ht="30" customHeight="1">
      <c r="A16" s="111"/>
      <c r="B16" s="111"/>
      <c r="C16" s="111"/>
      <c r="D16" s="111"/>
      <c r="E16" s="111"/>
      <c r="F16" s="112"/>
      <c r="G16" s="112"/>
      <c r="H16" s="112"/>
      <c r="I16" s="112"/>
      <c r="J16" s="112"/>
      <c r="K16" s="112"/>
      <c r="L16" s="112"/>
      <c r="M16" s="112"/>
      <c r="N16" s="111"/>
      <c r="O16" s="111"/>
      <c r="P16" s="111"/>
      <c r="Q16" s="111"/>
      <c r="R16" s="111"/>
      <c r="S16" s="111"/>
      <c r="T16" s="111"/>
    </row>
    <row r="17" spans="1:20" ht="30" customHeight="1">
      <c r="A17" s="111"/>
      <c r="B17" s="111"/>
      <c r="C17" s="111"/>
      <c r="D17" s="111"/>
      <c r="E17" s="111"/>
      <c r="F17" s="112"/>
      <c r="G17" s="112"/>
      <c r="H17" s="112"/>
      <c r="I17" s="112"/>
      <c r="J17" s="112"/>
      <c r="K17" s="112"/>
      <c r="L17" s="112"/>
      <c r="M17" s="112"/>
      <c r="N17" s="111"/>
      <c r="O17" s="111"/>
      <c r="P17" s="111"/>
      <c r="Q17" s="111"/>
      <c r="R17" s="111"/>
      <c r="S17" s="111"/>
      <c r="T17" s="111"/>
    </row>
    <row r="18" spans="1:20" ht="30" customHeight="1">
      <c r="A18" s="112"/>
      <c r="B18" s="112"/>
      <c r="C18" s="111"/>
      <c r="D18" s="111"/>
      <c r="E18" s="111"/>
      <c r="F18" s="112"/>
      <c r="G18" s="112"/>
      <c r="H18" s="112"/>
      <c r="I18" s="112"/>
      <c r="J18" s="112"/>
      <c r="K18" s="112"/>
      <c r="L18" s="112"/>
      <c r="M18" s="111"/>
      <c r="N18" s="111"/>
      <c r="O18" s="111"/>
      <c r="P18" s="111"/>
      <c r="Q18" s="111"/>
      <c r="R18" s="111"/>
      <c r="S18" s="111"/>
      <c r="T18" s="111"/>
    </row>
    <row r="19" spans="1:20" ht="30" customHeight="1">
      <c r="A19" s="112"/>
      <c r="B19" s="112"/>
      <c r="C19" s="112"/>
      <c r="D19" s="111"/>
      <c r="E19" s="112"/>
      <c r="F19" s="112"/>
      <c r="G19" s="112"/>
      <c r="H19" s="112"/>
      <c r="I19" s="112"/>
      <c r="J19" s="112"/>
      <c r="K19" s="112"/>
      <c r="L19" s="112"/>
      <c r="M19" s="111"/>
      <c r="N19" s="111"/>
      <c r="O19" s="111"/>
      <c r="P19" s="111"/>
      <c r="Q19" s="111"/>
      <c r="R19" s="111"/>
      <c r="S19" s="111"/>
      <c r="T19" s="111"/>
    </row>
  </sheetData>
  <sheetProtection/>
  <protectedRanges>
    <protectedRange sqref="K3:L3 G5:J5" name="区域1_4"/>
    <protectedRange sqref="K5:M5" name="区域1_1_1"/>
    <protectedRange sqref="N5:T5" name="区域1_2_1"/>
  </protectedRanges>
  <mergeCells count="8">
    <mergeCell ref="A2:T2"/>
    <mergeCell ref="A4:C4"/>
    <mergeCell ref="D4:D5"/>
    <mergeCell ref="E4:E5"/>
    <mergeCell ref="G4:J4"/>
    <mergeCell ref="F4:F5"/>
    <mergeCell ref="K4:M4"/>
    <mergeCell ref="N4:T4"/>
  </mergeCells>
  <printOptions horizontalCentered="1"/>
  <pageMargins left="0.4" right="0.19" top="0.7874015748031497" bottom="0.3937007874015748" header="0.5118110236220472" footer="0.5118110236220472"/>
  <pageSetup fitToHeight="10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55.16015625" style="0" customWidth="1"/>
    <col min="2" max="2" width="24" style="0" customWidth="1"/>
    <col min="3" max="3" width="57.66015625" style="0" customWidth="1"/>
    <col min="4" max="4" width="23" style="0" customWidth="1"/>
    <col min="5" max="16384" width="9.33203125" style="1" customWidth="1"/>
  </cols>
  <sheetData>
    <row r="1" spans="1:4" ht="12" customHeight="1">
      <c r="A1" s="2"/>
      <c r="B1" s="3"/>
      <c r="C1" s="4"/>
      <c r="D1" s="3" t="s">
        <v>0</v>
      </c>
    </row>
    <row r="2" spans="1:4" ht="19.5" customHeight="1">
      <c r="A2" s="5" t="s">
        <v>1</v>
      </c>
      <c r="B2" s="5"/>
      <c r="C2" s="5"/>
      <c r="D2" s="5"/>
    </row>
    <row r="3" spans="1:4" ht="12" customHeight="1">
      <c r="A3" s="6"/>
      <c r="B3" s="7"/>
      <c r="C3" s="8"/>
      <c r="D3" s="9" t="s">
        <v>2</v>
      </c>
    </row>
    <row r="4" spans="1:4" ht="27" customHeight="1">
      <c r="A4" s="10" t="s">
        <v>3</v>
      </c>
      <c r="B4" s="10"/>
      <c r="C4" s="10" t="s">
        <v>4</v>
      </c>
      <c r="D4" s="10"/>
    </row>
    <row r="5" spans="1:4" ht="27" customHeight="1">
      <c r="A5" s="11" t="s">
        <v>5</v>
      </c>
      <c r="B5" s="12" t="s">
        <v>6</v>
      </c>
      <c r="C5" s="11" t="s">
        <v>7</v>
      </c>
      <c r="D5" s="12" t="s">
        <v>6</v>
      </c>
    </row>
    <row r="6" spans="1:4" ht="27" customHeight="1">
      <c r="A6" s="13" t="s">
        <v>8</v>
      </c>
      <c r="B6" s="14">
        <v>1765</v>
      </c>
      <c r="C6" s="13" t="s">
        <v>9</v>
      </c>
      <c r="D6" s="14">
        <v>1490</v>
      </c>
    </row>
    <row r="7" spans="1:4" ht="27" customHeight="1">
      <c r="A7" s="13" t="s">
        <v>10</v>
      </c>
      <c r="B7" s="14"/>
      <c r="C7" s="13" t="s">
        <v>11</v>
      </c>
      <c r="D7" s="14">
        <v>1181</v>
      </c>
    </row>
    <row r="8" spans="1:4" ht="27" customHeight="1">
      <c r="A8" s="13" t="s">
        <v>12</v>
      </c>
      <c r="B8" s="14"/>
      <c r="C8" s="13" t="s">
        <v>13</v>
      </c>
      <c r="D8" s="14">
        <v>58</v>
      </c>
    </row>
    <row r="9" spans="1:4" ht="27" customHeight="1">
      <c r="A9" s="13" t="s">
        <v>14</v>
      </c>
      <c r="B9" s="14"/>
      <c r="C9" s="13" t="s">
        <v>15</v>
      </c>
      <c r="D9" s="14">
        <v>251</v>
      </c>
    </row>
    <row r="10" spans="1:4" ht="27" customHeight="1">
      <c r="A10" s="13" t="s">
        <v>16</v>
      </c>
      <c r="B10" s="14"/>
      <c r="C10" s="13" t="s">
        <v>17</v>
      </c>
      <c r="D10" s="14"/>
    </row>
    <row r="11" spans="1:4" ht="27" customHeight="1">
      <c r="A11" s="15" t="s">
        <v>18</v>
      </c>
      <c r="B11" s="14">
        <v>1765</v>
      </c>
      <c r="C11" s="13" t="s">
        <v>19</v>
      </c>
      <c r="D11" s="16"/>
    </row>
    <row r="12" spans="1:4" ht="27" customHeight="1">
      <c r="A12" s="13" t="s">
        <v>20</v>
      </c>
      <c r="B12" s="14"/>
      <c r="C12" s="13" t="s">
        <v>21</v>
      </c>
      <c r="D12" s="14"/>
    </row>
    <row r="13" spans="1:4" ht="27" customHeight="1">
      <c r="A13" s="13" t="s">
        <v>22</v>
      </c>
      <c r="B13" s="14"/>
      <c r="C13" s="13" t="s">
        <v>23</v>
      </c>
      <c r="D13" s="14"/>
    </row>
    <row r="14" spans="1:4" ht="27" customHeight="1">
      <c r="A14" s="13" t="s">
        <v>24</v>
      </c>
      <c r="B14" s="14"/>
      <c r="C14" s="13" t="s">
        <v>25</v>
      </c>
      <c r="D14" s="14">
        <v>275</v>
      </c>
    </row>
    <row r="15" spans="1:4" ht="27" customHeight="1">
      <c r="A15" s="13" t="s">
        <v>26</v>
      </c>
      <c r="B15" s="14">
        <v>0</v>
      </c>
      <c r="C15" s="13" t="s">
        <v>27</v>
      </c>
      <c r="D15" s="14"/>
    </row>
    <row r="16" spans="1:4" ht="27" customHeight="1">
      <c r="A16" s="13" t="s">
        <v>28</v>
      </c>
      <c r="B16" s="14"/>
      <c r="C16" s="15" t="s">
        <v>29</v>
      </c>
      <c r="D16" s="17">
        <v>1765</v>
      </c>
    </row>
    <row r="17" spans="1:4" ht="21" customHeight="1">
      <c r="A17" s="13" t="s">
        <v>30</v>
      </c>
      <c r="B17" s="14"/>
      <c r="C17" s="13" t="s">
        <v>31</v>
      </c>
      <c r="D17" s="17"/>
    </row>
    <row r="18" spans="1:4" ht="21" customHeight="1">
      <c r="A18" s="13" t="s">
        <v>32</v>
      </c>
      <c r="B18" s="14"/>
      <c r="C18" s="13" t="s">
        <v>33</v>
      </c>
      <c r="D18" s="17"/>
    </row>
    <row r="19" spans="1:4" ht="21" customHeight="1">
      <c r="A19" s="13"/>
      <c r="B19" s="14"/>
      <c r="C19" s="13" t="s">
        <v>34</v>
      </c>
      <c r="D19" s="17"/>
    </row>
    <row r="20" spans="1:4" ht="27" customHeight="1">
      <c r="A20" s="11" t="s">
        <v>35</v>
      </c>
      <c r="B20" s="18">
        <v>1765</v>
      </c>
      <c r="C20" s="11" t="s">
        <v>36</v>
      </c>
      <c r="D20" s="18">
        <v>1765</v>
      </c>
    </row>
  </sheetData>
  <sheetProtection/>
  <printOptions horizontalCentered="1"/>
  <pageMargins left="0.3541223880812878" right="0.3541223880812878" top="0.5902039723133478" bottom="0.5902039723133478" header="0.5110472206055648" footer="0.51104722060556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B9" sqref="B9"/>
    </sheetView>
  </sheetViews>
  <sheetFormatPr defaultColWidth="9.16015625" defaultRowHeight="20.25" customHeight="1"/>
  <cols>
    <col min="1" max="1" width="10.33203125" style="19" customWidth="1"/>
    <col min="2" max="2" width="30.83203125" style="2" customWidth="1"/>
    <col min="3" max="3" width="12.66015625" style="20" customWidth="1"/>
    <col min="4" max="4" width="15.83203125" style="20" customWidth="1"/>
    <col min="5" max="14" width="10" style="20" customWidth="1"/>
    <col min="15" max="86" width="9" style="2" customWidth="1"/>
    <col min="87" max="248" width="9.16015625" style="0" customWidth="1"/>
    <col min="249" max="16384" width="9.16015625" style="1" customWidth="1"/>
  </cols>
  <sheetData>
    <row r="1" spans="1:14" ht="12" customHeight="1">
      <c r="A1" s="21"/>
      <c r="B1" s="22"/>
      <c r="C1" s="23"/>
      <c r="D1" s="23"/>
      <c r="E1" s="23"/>
      <c r="F1" s="23"/>
      <c r="G1" s="23"/>
      <c r="H1" s="23"/>
      <c r="I1" s="23"/>
      <c r="J1" s="24"/>
      <c r="K1" s="24"/>
      <c r="L1" s="137" t="s">
        <v>37</v>
      </c>
      <c r="M1" s="137"/>
      <c r="N1" s="137"/>
    </row>
    <row r="2" spans="1:14" ht="23.25" customHeight="1">
      <c r="A2" s="138" t="s">
        <v>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9.5" customHeight="1">
      <c r="A3" s="21"/>
      <c r="B3" s="21"/>
      <c r="C3" s="23"/>
      <c r="D3" s="23"/>
      <c r="E3" s="23"/>
      <c r="F3" s="23"/>
      <c r="G3" s="23"/>
      <c r="H3" s="23"/>
      <c r="I3" s="23"/>
      <c r="J3" s="24"/>
      <c r="K3" s="24"/>
      <c r="L3" s="24"/>
      <c r="M3" s="139" t="s">
        <v>39</v>
      </c>
      <c r="N3" s="139"/>
    </row>
    <row r="4" spans="1:14" ht="27" customHeight="1">
      <c r="A4" s="142" t="s">
        <v>40</v>
      </c>
      <c r="B4" s="132" t="s">
        <v>41</v>
      </c>
      <c r="C4" s="133" t="s">
        <v>42</v>
      </c>
      <c r="D4" s="134" t="s">
        <v>43</v>
      </c>
      <c r="E4" s="136" t="s">
        <v>44</v>
      </c>
      <c r="F4" s="136" t="s">
        <v>45</v>
      </c>
      <c r="G4" s="136" t="s">
        <v>46</v>
      </c>
      <c r="H4" s="136" t="s">
        <v>47</v>
      </c>
      <c r="I4" s="136" t="s">
        <v>48</v>
      </c>
      <c r="J4" s="136" t="s">
        <v>49</v>
      </c>
      <c r="K4" s="133" t="s">
        <v>50</v>
      </c>
      <c r="L4" s="140" t="s">
        <v>51</v>
      </c>
      <c r="M4" s="141"/>
      <c r="N4" s="141"/>
    </row>
    <row r="5" spans="1:14" ht="48" customHeight="1">
      <c r="A5" s="142"/>
      <c r="B5" s="132"/>
      <c r="C5" s="133"/>
      <c r="D5" s="135"/>
      <c r="E5" s="136"/>
      <c r="F5" s="136"/>
      <c r="G5" s="136"/>
      <c r="H5" s="136"/>
      <c r="I5" s="136"/>
      <c r="J5" s="136"/>
      <c r="K5" s="133"/>
      <c r="L5" s="26" t="s">
        <v>52</v>
      </c>
      <c r="M5" s="27" t="s">
        <v>53</v>
      </c>
      <c r="N5" s="27" t="s">
        <v>54</v>
      </c>
    </row>
    <row r="6" spans="1:14" ht="33.75" customHeight="1">
      <c r="A6" s="28" t="s">
        <v>55</v>
      </c>
      <c r="B6" s="28" t="s">
        <v>55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</row>
    <row r="7" spans="1:14" ht="33.75" customHeight="1">
      <c r="A7" s="29"/>
      <c r="B7" s="30" t="s">
        <v>56</v>
      </c>
      <c r="C7" s="31">
        <v>1765</v>
      </c>
      <c r="D7" s="31">
        <v>1765</v>
      </c>
      <c r="E7" s="31"/>
      <c r="F7" s="31"/>
      <c r="G7" s="31"/>
      <c r="H7" s="31"/>
      <c r="I7" s="31"/>
      <c r="J7" s="31"/>
      <c r="K7" s="31"/>
      <c r="L7" s="31"/>
      <c r="M7" s="31"/>
      <c r="N7" s="31"/>
    </row>
  </sheetData>
  <sheetProtection/>
  <mergeCells count="15">
    <mergeCell ref="L1:N1"/>
    <mergeCell ref="A2:N2"/>
    <mergeCell ref="M3:N3"/>
    <mergeCell ref="L4:N4"/>
    <mergeCell ref="A4:A5"/>
    <mergeCell ref="B4:B5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rintOptions horizontalCentered="1"/>
  <pageMargins left="0.5499312258142186" right="0.39300641675633713" top="0.786707251090703" bottom="0.39300641675633713" header="0.49924315430047944" footer="0.49924315430047944"/>
  <pageSetup fitToHeight="10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0"/>
  <sheetViews>
    <sheetView showGridLines="0" showZeros="0" zoomScalePageLayoutView="0" workbookViewId="0" topLeftCell="B1">
      <pane ySplit="5" topLeftCell="A6" activePane="bottomLeft" state="frozen"/>
      <selection pane="topLeft" activeCell="S8" sqref="S8"/>
      <selection pane="bottomLeft" activeCell="S8" sqref="S8"/>
    </sheetView>
  </sheetViews>
  <sheetFormatPr defaultColWidth="9.16015625" defaultRowHeight="20.25" customHeight="1"/>
  <cols>
    <col min="1" max="1" width="19.33203125" style="32" customWidth="1"/>
    <col min="2" max="2" width="24.16015625" style="32" customWidth="1"/>
    <col min="3" max="3" width="26.16015625" style="32" customWidth="1"/>
    <col min="4" max="4" width="7" style="33" customWidth="1"/>
    <col min="5" max="5" width="18" style="2" customWidth="1"/>
    <col min="6" max="6" width="16" style="34" customWidth="1"/>
    <col min="7" max="7" width="12" style="34" customWidth="1"/>
    <col min="8" max="8" width="11.5" style="34" customWidth="1"/>
    <col min="9" max="9" width="10.33203125" style="34" customWidth="1"/>
    <col min="10" max="10" width="11.5" style="34" customWidth="1"/>
    <col min="11" max="12" width="9.33203125" style="34" customWidth="1"/>
    <col min="13" max="13" width="9.16015625" style="34" customWidth="1"/>
    <col min="14" max="14" width="10.33203125" style="34" customWidth="1"/>
    <col min="15" max="15" width="8.83203125" style="34" customWidth="1"/>
    <col min="16" max="16" width="9.5" style="34" customWidth="1"/>
    <col min="17" max="17" width="10" style="34" customWidth="1"/>
    <col min="18" max="18" width="9.33203125" style="34" customWidth="1"/>
    <col min="19" max="19" width="10.83203125" style="34" customWidth="1"/>
    <col min="20" max="20" width="10.33203125" style="34" customWidth="1"/>
    <col min="21" max="22" width="7.5" style="34" customWidth="1"/>
    <col min="23" max="23" width="12.33203125" style="34" customWidth="1"/>
    <col min="24" max="24" width="12.16015625" style="34" customWidth="1"/>
    <col min="25" max="71" width="10.66015625" style="2" customWidth="1"/>
    <col min="72" max="128" width="9.16015625" style="0" customWidth="1"/>
    <col min="129" max="16384" width="9.16015625" style="1" customWidth="1"/>
  </cols>
  <sheetData>
    <row r="1" spans="4:24" ht="19.5" customHeight="1">
      <c r="D1" s="2"/>
      <c r="X1" s="35" t="s">
        <v>57</v>
      </c>
    </row>
    <row r="2" spans="1:24" ht="22.5" customHeight="1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9.5" customHeight="1">
      <c r="A3" s="6"/>
      <c r="B3" s="6"/>
      <c r="C3" s="36"/>
      <c r="D3" s="36"/>
      <c r="E3" s="36"/>
      <c r="F3" s="37"/>
      <c r="G3" s="37"/>
      <c r="H3" s="37"/>
      <c r="I3" s="37"/>
      <c r="J3" s="37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5" t="s">
        <v>59</v>
      </c>
    </row>
    <row r="4" spans="1:71" s="39" customFormat="1" ht="19.5" customHeight="1">
      <c r="A4" s="146" t="s">
        <v>60</v>
      </c>
      <c r="B4" s="147"/>
      <c r="C4" s="147"/>
      <c r="D4" s="148" t="s">
        <v>61</v>
      </c>
      <c r="E4" s="148" t="s">
        <v>62</v>
      </c>
      <c r="F4" s="143" t="s">
        <v>63</v>
      </c>
      <c r="G4" s="143" t="s">
        <v>64</v>
      </c>
      <c r="H4" s="143"/>
      <c r="I4" s="143"/>
      <c r="J4" s="143"/>
      <c r="K4" s="143" t="s">
        <v>65</v>
      </c>
      <c r="L4" s="143"/>
      <c r="M4" s="143"/>
      <c r="N4" s="143" t="s">
        <v>66</v>
      </c>
      <c r="O4" s="143"/>
      <c r="P4" s="143"/>
      <c r="Q4" s="143"/>
      <c r="R4" s="143"/>
      <c r="S4" s="143"/>
      <c r="T4" s="143"/>
      <c r="U4" s="143" t="s">
        <v>67</v>
      </c>
      <c r="V4" s="143" t="s">
        <v>68</v>
      </c>
      <c r="W4" s="143" t="s">
        <v>69</v>
      </c>
      <c r="X4" s="143" t="s">
        <v>70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s="39" customFormat="1" ht="48" customHeight="1">
      <c r="A5" s="28" t="s">
        <v>71</v>
      </c>
      <c r="B5" s="28" t="s">
        <v>72</v>
      </c>
      <c r="C5" s="41" t="s">
        <v>73</v>
      </c>
      <c r="D5" s="148"/>
      <c r="E5" s="148"/>
      <c r="F5" s="143"/>
      <c r="G5" s="40" t="s">
        <v>74</v>
      </c>
      <c r="H5" s="40" t="s">
        <v>75</v>
      </c>
      <c r="I5" s="40" t="s">
        <v>76</v>
      </c>
      <c r="J5" s="40" t="s">
        <v>77</v>
      </c>
      <c r="K5" s="40" t="s">
        <v>78</v>
      </c>
      <c r="L5" s="40" t="s">
        <v>79</v>
      </c>
      <c r="M5" s="40" t="s">
        <v>77</v>
      </c>
      <c r="N5" s="40" t="s">
        <v>80</v>
      </c>
      <c r="O5" s="40" t="s">
        <v>81</v>
      </c>
      <c r="P5" s="40" t="s">
        <v>82</v>
      </c>
      <c r="Q5" s="40" t="s">
        <v>83</v>
      </c>
      <c r="R5" s="40" t="s">
        <v>84</v>
      </c>
      <c r="S5" s="40" t="s">
        <v>85</v>
      </c>
      <c r="T5" s="40" t="s">
        <v>77</v>
      </c>
      <c r="U5" s="143"/>
      <c r="V5" s="144"/>
      <c r="W5" s="144"/>
      <c r="X5" s="14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39" customFormat="1" ht="31.5" customHeight="1">
      <c r="A6" s="28" t="s">
        <v>55</v>
      </c>
      <c r="B6" s="28" t="s">
        <v>55</v>
      </c>
      <c r="C6" s="42" t="s">
        <v>86</v>
      </c>
      <c r="D6" s="28" t="s">
        <v>55</v>
      </c>
      <c r="E6" s="28" t="s">
        <v>55</v>
      </c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  <c r="Q6" s="40">
        <v>12</v>
      </c>
      <c r="R6" s="40">
        <v>13</v>
      </c>
      <c r="S6" s="40">
        <v>14</v>
      </c>
      <c r="T6" s="40">
        <v>15</v>
      </c>
      <c r="U6" s="40">
        <v>16</v>
      </c>
      <c r="V6" s="40">
        <v>17</v>
      </c>
      <c r="W6" s="40">
        <v>18</v>
      </c>
      <c r="X6" s="40">
        <v>19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s="39" customFormat="1" ht="31.5" customHeight="1">
      <c r="A7" s="43" t="s">
        <v>87</v>
      </c>
      <c r="B7" s="43" t="s">
        <v>88</v>
      </c>
      <c r="C7" s="43"/>
      <c r="D7" s="44"/>
      <c r="E7" s="45" t="s">
        <v>89</v>
      </c>
      <c r="F7" s="46">
        <v>1765</v>
      </c>
      <c r="G7" s="46">
        <v>610</v>
      </c>
      <c r="H7" s="46">
        <v>410</v>
      </c>
      <c r="I7" s="46"/>
      <c r="J7" s="46">
        <v>161</v>
      </c>
      <c r="K7" s="46"/>
      <c r="L7" s="46"/>
      <c r="M7" s="46">
        <v>58</v>
      </c>
      <c r="N7" s="46">
        <v>31</v>
      </c>
      <c r="O7" s="46">
        <v>40</v>
      </c>
      <c r="P7" s="46">
        <v>30</v>
      </c>
      <c r="Q7" s="46">
        <v>20</v>
      </c>
      <c r="R7" s="46">
        <v>40</v>
      </c>
      <c r="S7" s="46">
        <v>10</v>
      </c>
      <c r="T7" s="46">
        <v>80</v>
      </c>
      <c r="U7" s="47"/>
      <c r="V7" s="46"/>
      <c r="W7" s="47"/>
      <c r="X7" s="46">
        <v>275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39" customFormat="1" ht="31.5" customHeight="1">
      <c r="A8" s="43"/>
      <c r="B8" s="43"/>
      <c r="C8" s="43" t="s">
        <v>90</v>
      </c>
      <c r="D8" s="44"/>
      <c r="E8" s="45"/>
      <c r="F8" s="46">
        <v>1432</v>
      </c>
      <c r="G8" s="46">
        <v>610</v>
      </c>
      <c r="H8" s="46">
        <v>410</v>
      </c>
      <c r="I8" s="46"/>
      <c r="J8" s="46">
        <v>161</v>
      </c>
      <c r="K8" s="46"/>
      <c r="L8" s="46"/>
      <c r="M8" s="46"/>
      <c r="N8" s="46">
        <v>31</v>
      </c>
      <c r="O8" s="46">
        <v>40</v>
      </c>
      <c r="P8" s="46">
        <v>30</v>
      </c>
      <c r="Q8" s="46">
        <v>20</v>
      </c>
      <c r="R8" s="46">
        <v>40</v>
      </c>
      <c r="S8" s="46">
        <v>10</v>
      </c>
      <c r="T8" s="46">
        <v>80</v>
      </c>
      <c r="U8" s="47"/>
      <c r="V8" s="46"/>
      <c r="W8" s="47"/>
      <c r="X8" s="4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39" customFormat="1" ht="31.5" customHeight="1">
      <c r="A9" s="43"/>
      <c r="B9" s="43"/>
      <c r="C9" s="43" t="s">
        <v>91</v>
      </c>
      <c r="D9" s="44"/>
      <c r="E9" s="45"/>
      <c r="F9" s="46">
        <v>275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6"/>
      <c r="W9" s="47"/>
      <c r="X9" s="46">
        <v>275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39" customFormat="1" ht="31.5" customHeight="1">
      <c r="A10" s="43"/>
      <c r="B10" s="43"/>
      <c r="C10" s="43" t="s">
        <v>92</v>
      </c>
      <c r="D10" s="44"/>
      <c r="E10" s="45"/>
      <c r="F10" s="46">
        <v>58</v>
      </c>
      <c r="G10" s="46"/>
      <c r="H10" s="46"/>
      <c r="I10" s="46"/>
      <c r="J10" s="46"/>
      <c r="K10" s="46"/>
      <c r="L10" s="46"/>
      <c r="M10" s="46">
        <v>58</v>
      </c>
      <c r="N10" s="46"/>
      <c r="O10" s="46"/>
      <c r="P10" s="46"/>
      <c r="Q10" s="46"/>
      <c r="R10" s="46"/>
      <c r="S10" s="46"/>
      <c r="T10" s="46"/>
      <c r="U10" s="47"/>
      <c r="V10" s="46"/>
      <c r="W10" s="47"/>
      <c r="X10" s="46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</sheetData>
  <sheetProtection/>
  <protectedRanges>
    <protectedRange sqref="K3:L3 G5:J5" name="区域1"/>
    <protectedRange sqref="K5:M5" name="区域1_1"/>
    <protectedRange sqref="N5:T5" name="区域1_2"/>
    <protectedRange sqref="U4:X4 U23:U24 U12:U13" name="区域1_3"/>
  </protectedRanges>
  <mergeCells count="12">
    <mergeCell ref="E4:E5"/>
    <mergeCell ref="F4:F5"/>
    <mergeCell ref="U4:U5"/>
    <mergeCell ref="V4:V5"/>
    <mergeCell ref="W4:W5"/>
    <mergeCell ref="X4:X5"/>
    <mergeCell ref="A2:X2"/>
    <mergeCell ref="A4:C4"/>
    <mergeCell ref="G4:J4"/>
    <mergeCell ref="K4:M4"/>
    <mergeCell ref="N4:T4"/>
    <mergeCell ref="D4:D5"/>
  </mergeCells>
  <printOptions/>
  <pageMargins left="0.5902039723133478" right="0.23608160769845557" top="0.786707251090703" bottom="0.2749656129071093" header="0.5110472206055648" footer="0.5110472206055648"/>
  <pageSetup fitToHeight="100" horizontalDpi="600" verticalDpi="600" orientation="landscape" paperSize="9" scale="55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S11"/>
  <sheetViews>
    <sheetView showGridLines="0" showZeros="0" zoomScalePageLayoutView="0" workbookViewId="0" topLeftCell="A1">
      <pane ySplit="6" topLeftCell="A7" activePane="bottomLeft" state="frozen"/>
      <selection pane="topLeft" activeCell="X9" sqref="X9"/>
      <selection pane="bottomLeft" activeCell="C9" sqref="C9"/>
    </sheetView>
  </sheetViews>
  <sheetFormatPr defaultColWidth="9.16015625" defaultRowHeight="20.25" customHeight="1"/>
  <cols>
    <col min="1" max="1" width="19.33203125" style="32" customWidth="1"/>
    <col min="2" max="2" width="24.16015625" style="32" customWidth="1"/>
    <col min="3" max="3" width="26.16015625" style="32" customWidth="1"/>
    <col min="4" max="4" width="7" style="33" customWidth="1"/>
    <col min="5" max="5" width="18" style="2" customWidth="1"/>
    <col min="6" max="6" width="16" style="34" customWidth="1"/>
    <col min="7" max="7" width="12" style="34" customWidth="1"/>
    <col min="8" max="8" width="11.5" style="34" customWidth="1"/>
    <col min="9" max="9" width="10.33203125" style="34" customWidth="1"/>
    <col min="10" max="10" width="11.5" style="34" customWidth="1"/>
    <col min="11" max="12" width="9.33203125" style="34" customWidth="1"/>
    <col min="13" max="13" width="9.16015625" style="34" customWidth="1"/>
    <col min="14" max="14" width="10.33203125" style="34" customWidth="1"/>
    <col min="15" max="15" width="8.83203125" style="34" customWidth="1"/>
    <col min="16" max="16" width="9.5" style="34" customWidth="1"/>
    <col min="17" max="17" width="10" style="34" customWidth="1"/>
    <col min="18" max="18" width="9.33203125" style="34" customWidth="1"/>
    <col min="19" max="19" width="10.83203125" style="34" customWidth="1"/>
    <col min="20" max="20" width="10.33203125" style="34" customWidth="1"/>
    <col min="21" max="22" width="7.5" style="34" customWidth="1"/>
    <col min="23" max="23" width="12.33203125" style="34" customWidth="1"/>
    <col min="24" max="24" width="12.16015625" style="34" customWidth="1"/>
    <col min="25" max="71" width="10.66015625" style="2" customWidth="1"/>
    <col min="72" max="128" width="9.16015625" style="0" customWidth="1"/>
    <col min="129" max="16384" width="9.16015625" style="1" customWidth="1"/>
  </cols>
  <sheetData>
    <row r="1" spans="4:71" ht="12.75" customHeight="1">
      <c r="D1" s="19"/>
      <c r="F1" s="48"/>
      <c r="G1" s="48"/>
      <c r="H1" s="48"/>
      <c r="I1" s="48"/>
      <c r="J1" s="48"/>
      <c r="K1"/>
      <c r="L1"/>
      <c r="M1"/>
      <c r="N1"/>
      <c r="O1" s="48"/>
      <c r="P1" s="48"/>
      <c r="Q1" s="48"/>
      <c r="R1" s="48"/>
      <c r="S1"/>
      <c r="T1"/>
      <c r="U1"/>
      <c r="V1"/>
      <c r="W1"/>
      <c r="X1" s="3" t="s">
        <v>93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36" customHeight="1">
      <c r="A2" s="149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24" ht="19.5" customHeight="1">
      <c r="A3" s="6"/>
      <c r="B3" s="6"/>
      <c r="C3" s="36"/>
      <c r="D3" s="36"/>
      <c r="E3" s="36"/>
      <c r="F3" s="49"/>
      <c r="G3" s="49"/>
      <c r="H3" s="49"/>
      <c r="I3" s="49"/>
      <c r="J3" s="49"/>
      <c r="K3" s="36"/>
      <c r="L3" s="36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3" t="s">
        <v>95</v>
      </c>
    </row>
    <row r="4" spans="1:24" ht="19.5" customHeight="1">
      <c r="A4" s="6"/>
      <c r="B4" s="6"/>
      <c r="C4" s="36"/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5" t="s">
        <v>59</v>
      </c>
    </row>
    <row r="5" spans="1:71" s="39" customFormat="1" ht="19.5" customHeight="1">
      <c r="A5" s="146" t="s">
        <v>60</v>
      </c>
      <c r="B5" s="147"/>
      <c r="C5" s="147"/>
      <c r="D5" s="148" t="s">
        <v>61</v>
      </c>
      <c r="E5" s="148" t="s">
        <v>62</v>
      </c>
      <c r="F5" s="143" t="s">
        <v>63</v>
      </c>
      <c r="G5" s="143" t="s">
        <v>64</v>
      </c>
      <c r="H5" s="143"/>
      <c r="I5" s="143"/>
      <c r="J5" s="143"/>
      <c r="K5" s="143" t="s">
        <v>65</v>
      </c>
      <c r="L5" s="143"/>
      <c r="M5" s="143"/>
      <c r="N5" s="143" t="s">
        <v>66</v>
      </c>
      <c r="O5" s="143"/>
      <c r="P5" s="143"/>
      <c r="Q5" s="143"/>
      <c r="R5" s="143"/>
      <c r="S5" s="143"/>
      <c r="T5" s="143"/>
      <c r="U5" s="143" t="s">
        <v>67</v>
      </c>
      <c r="V5" s="143" t="s">
        <v>68</v>
      </c>
      <c r="W5" s="143" t="s">
        <v>69</v>
      </c>
      <c r="X5" s="143" t="s">
        <v>70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39" customFormat="1" ht="48" customHeight="1">
      <c r="A6" s="28" t="s">
        <v>71</v>
      </c>
      <c r="B6" s="28" t="s">
        <v>72</v>
      </c>
      <c r="C6" s="41" t="s">
        <v>73</v>
      </c>
      <c r="D6" s="148"/>
      <c r="E6" s="148"/>
      <c r="F6" s="143"/>
      <c r="G6" s="40" t="s">
        <v>74</v>
      </c>
      <c r="H6" s="40" t="s">
        <v>75</v>
      </c>
      <c r="I6" s="40" t="s">
        <v>76</v>
      </c>
      <c r="J6" s="40" t="s">
        <v>77</v>
      </c>
      <c r="K6" s="40" t="s">
        <v>78</v>
      </c>
      <c r="L6" s="40" t="s">
        <v>79</v>
      </c>
      <c r="M6" s="40" t="s">
        <v>77</v>
      </c>
      <c r="N6" s="40" t="s">
        <v>80</v>
      </c>
      <c r="O6" s="40" t="s">
        <v>81</v>
      </c>
      <c r="P6" s="40" t="s">
        <v>82</v>
      </c>
      <c r="Q6" s="40" t="s">
        <v>83</v>
      </c>
      <c r="R6" s="40" t="s">
        <v>84</v>
      </c>
      <c r="S6" s="40" t="s">
        <v>85</v>
      </c>
      <c r="T6" s="40" t="s">
        <v>77</v>
      </c>
      <c r="U6" s="143"/>
      <c r="V6" s="144"/>
      <c r="W6" s="144"/>
      <c r="X6" s="14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s="39" customFormat="1" ht="31.5" customHeight="1">
      <c r="A7" s="28" t="s">
        <v>55</v>
      </c>
      <c r="B7" s="28" t="s">
        <v>55</v>
      </c>
      <c r="C7" s="42" t="s">
        <v>86</v>
      </c>
      <c r="D7" s="28" t="s">
        <v>55</v>
      </c>
      <c r="E7" s="28" t="s">
        <v>55</v>
      </c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39" customFormat="1" ht="31.5" customHeight="1">
      <c r="A8" s="43" t="s">
        <v>87</v>
      </c>
      <c r="B8" s="43" t="s">
        <v>88</v>
      </c>
      <c r="C8" s="43"/>
      <c r="D8" s="44"/>
      <c r="E8" s="45" t="s">
        <v>89</v>
      </c>
      <c r="F8" s="46">
        <v>1765</v>
      </c>
      <c r="G8" s="46">
        <v>610</v>
      </c>
      <c r="H8" s="46">
        <v>410</v>
      </c>
      <c r="I8" s="46"/>
      <c r="J8" s="46">
        <v>161</v>
      </c>
      <c r="K8" s="46"/>
      <c r="L8" s="46"/>
      <c r="M8" s="46">
        <v>58</v>
      </c>
      <c r="N8" s="46">
        <v>31</v>
      </c>
      <c r="O8" s="46">
        <v>40</v>
      </c>
      <c r="P8" s="46">
        <v>30</v>
      </c>
      <c r="Q8" s="46">
        <v>20</v>
      </c>
      <c r="R8" s="46">
        <v>40</v>
      </c>
      <c r="S8" s="46">
        <v>10</v>
      </c>
      <c r="T8" s="46">
        <v>80</v>
      </c>
      <c r="U8" s="50"/>
      <c r="V8" s="46"/>
      <c r="W8" s="47"/>
      <c r="X8" s="46">
        <v>275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39" customFormat="1" ht="31.5" customHeight="1">
      <c r="A9" s="28"/>
      <c r="B9" s="28"/>
      <c r="C9" s="51" t="s">
        <v>96</v>
      </c>
      <c r="D9" s="28"/>
      <c r="E9" s="29"/>
      <c r="F9" s="52">
        <v>1432</v>
      </c>
      <c r="G9" s="46">
        <v>610</v>
      </c>
      <c r="H9" s="52">
        <v>410</v>
      </c>
      <c r="I9" s="52"/>
      <c r="J9" s="46">
        <v>161</v>
      </c>
      <c r="K9" s="52"/>
      <c r="L9" s="52"/>
      <c r="M9" s="52">
        <v>58</v>
      </c>
      <c r="N9" s="46">
        <v>31</v>
      </c>
      <c r="O9" s="52">
        <v>40</v>
      </c>
      <c r="P9" s="52">
        <v>30</v>
      </c>
      <c r="Q9" s="52">
        <v>20</v>
      </c>
      <c r="R9" s="52">
        <v>40</v>
      </c>
      <c r="S9" s="52">
        <v>10</v>
      </c>
      <c r="T9" s="52">
        <v>80</v>
      </c>
      <c r="U9" s="47"/>
      <c r="V9" s="52"/>
      <c r="W9" s="47"/>
      <c r="X9" s="4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39" customFormat="1" ht="31.5" customHeight="1">
      <c r="A10" s="43"/>
      <c r="B10" s="43"/>
      <c r="C10" s="43" t="s">
        <v>91</v>
      </c>
      <c r="D10" s="44"/>
      <c r="E10" s="45"/>
      <c r="F10" s="46">
        <v>275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7"/>
      <c r="V10" s="46"/>
      <c r="W10" s="47"/>
      <c r="X10" s="46">
        <v>275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39" customFormat="1" ht="31.5" customHeight="1">
      <c r="A11" s="43"/>
      <c r="B11" s="43"/>
      <c r="C11" s="43" t="s">
        <v>92</v>
      </c>
      <c r="D11" s="44"/>
      <c r="E11" s="45"/>
      <c r="F11" s="46">
        <v>58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/>
      <c r="V11" s="46"/>
      <c r="W11" s="47"/>
      <c r="X11" s="4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</sheetData>
  <sheetProtection/>
  <protectedRanges>
    <protectedRange sqref="K4:L4 G6:J6" name="区域1"/>
    <protectedRange sqref="K6:M6" name="区域1_1"/>
    <protectedRange sqref="N6:T6" name="区域1_2"/>
    <protectedRange sqref="U5:X5 U18:U19" name="区域1_3"/>
    <protectedRange sqref="K3:L3" name="区域1_4"/>
  </protectedRanges>
  <mergeCells count="12">
    <mergeCell ref="E5:E6"/>
    <mergeCell ref="F5:F6"/>
    <mergeCell ref="U5:U6"/>
    <mergeCell ref="V5:V6"/>
    <mergeCell ref="W5:W6"/>
    <mergeCell ref="X5:X6"/>
    <mergeCell ref="A2:X2"/>
    <mergeCell ref="A5:C5"/>
    <mergeCell ref="G5:J5"/>
    <mergeCell ref="K5:M5"/>
    <mergeCell ref="N5:T5"/>
    <mergeCell ref="D5:D6"/>
  </mergeCells>
  <printOptions/>
  <pageMargins left="0.5902039723133478" right="0.23608160769845557" top="0.786707251090703" bottom="0.2749656129071093" header="0.5110472206055648" footer="0.5110472206055648"/>
  <pageSetup fitToHeight="100" horizontalDpi="600" verticalDpi="600" orientation="landscape" paperSize="9" scale="55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18"/>
  <sheetViews>
    <sheetView showGridLines="0" showZeros="0" zoomScalePageLayoutView="0" workbookViewId="0" topLeftCell="A1">
      <selection activeCell="A2" sqref="A2:X2"/>
    </sheetView>
  </sheetViews>
  <sheetFormatPr defaultColWidth="9.16015625" defaultRowHeight="12.75" customHeight="1"/>
  <cols>
    <col min="1" max="1" width="4.66015625" style="0" customWidth="1"/>
    <col min="2" max="2" width="5.83203125" style="0" customWidth="1"/>
    <col min="3" max="3" width="4.66015625" style="0" customWidth="1"/>
    <col min="4" max="4" width="7.16015625" style="0" customWidth="1"/>
    <col min="5" max="5" width="25.83203125" style="0" customWidth="1"/>
    <col min="6" max="24" width="7.5" style="0" customWidth="1"/>
    <col min="25" max="252" width="9.16015625" style="0" customWidth="1"/>
    <col min="253" max="16384" width="9.16015625" style="1" customWidth="1"/>
  </cols>
  <sheetData>
    <row r="1" spans="1:24" ht="12.75" customHeight="1">
      <c r="A1" s="32"/>
      <c r="B1" s="32"/>
      <c r="C1" s="32"/>
      <c r="D1" s="19"/>
      <c r="E1" s="2"/>
      <c r="F1" s="48"/>
      <c r="G1" s="48"/>
      <c r="H1" s="48"/>
      <c r="I1" s="48"/>
      <c r="J1" s="48"/>
      <c r="O1" s="48"/>
      <c r="P1" s="48"/>
      <c r="Q1" s="48"/>
      <c r="R1" s="48"/>
      <c r="X1" s="3" t="s">
        <v>97</v>
      </c>
    </row>
    <row r="2" spans="1:24" ht="36" customHeight="1">
      <c r="A2" s="149" t="s">
        <v>98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71" ht="19.5" customHeight="1">
      <c r="A3" s="6"/>
      <c r="B3" s="6"/>
      <c r="C3" s="36"/>
      <c r="D3" s="36"/>
      <c r="E3" s="36"/>
      <c r="F3" s="49"/>
      <c r="G3" s="49"/>
      <c r="H3" s="49"/>
      <c r="I3" s="49"/>
      <c r="J3" s="49"/>
      <c r="K3" s="53"/>
      <c r="L3" s="53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3" t="s">
        <v>95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s="39" customFormat="1" ht="19.5" customHeight="1">
      <c r="A4" s="146" t="s">
        <v>60</v>
      </c>
      <c r="B4" s="147"/>
      <c r="C4" s="147"/>
      <c r="D4" s="148" t="s">
        <v>61</v>
      </c>
      <c r="E4" s="148" t="s">
        <v>62</v>
      </c>
      <c r="F4" s="148" t="s">
        <v>99</v>
      </c>
      <c r="G4" s="148" t="s">
        <v>100</v>
      </c>
      <c r="H4" s="148"/>
      <c r="I4" s="148"/>
      <c r="J4" s="148"/>
      <c r="K4" s="148" t="s">
        <v>101</v>
      </c>
      <c r="L4" s="148"/>
      <c r="M4" s="148"/>
      <c r="N4" s="148" t="s">
        <v>102</v>
      </c>
      <c r="O4" s="148"/>
      <c r="P4" s="148"/>
      <c r="Q4" s="148"/>
      <c r="R4" s="148"/>
      <c r="S4" s="148"/>
      <c r="T4" s="148"/>
      <c r="U4" s="151" t="s">
        <v>103</v>
      </c>
      <c r="V4" s="151" t="s">
        <v>104</v>
      </c>
      <c r="W4" s="151" t="s">
        <v>105</v>
      </c>
      <c r="X4" s="151" t="s">
        <v>106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s="39" customFormat="1" ht="48" customHeight="1">
      <c r="A5" s="28" t="s">
        <v>71</v>
      </c>
      <c r="B5" s="28" t="s">
        <v>72</v>
      </c>
      <c r="C5" s="55" t="s">
        <v>107</v>
      </c>
      <c r="D5" s="148"/>
      <c r="E5" s="148"/>
      <c r="F5" s="148"/>
      <c r="G5" s="54" t="s">
        <v>108</v>
      </c>
      <c r="H5" s="54" t="s">
        <v>109</v>
      </c>
      <c r="I5" s="54" t="s">
        <v>110</v>
      </c>
      <c r="J5" s="54" t="s">
        <v>111</v>
      </c>
      <c r="K5" s="54" t="s">
        <v>112</v>
      </c>
      <c r="L5" s="54" t="s">
        <v>113</v>
      </c>
      <c r="M5" s="54" t="s">
        <v>111</v>
      </c>
      <c r="N5" s="54" t="s">
        <v>114</v>
      </c>
      <c r="O5" s="54" t="s">
        <v>115</v>
      </c>
      <c r="P5" s="54" t="s">
        <v>116</v>
      </c>
      <c r="Q5" s="54" t="s">
        <v>117</v>
      </c>
      <c r="R5" s="54" t="s">
        <v>118</v>
      </c>
      <c r="S5" s="54" t="s">
        <v>119</v>
      </c>
      <c r="T5" s="54" t="s">
        <v>111</v>
      </c>
      <c r="U5" s="151"/>
      <c r="V5" s="152"/>
      <c r="W5" s="152"/>
      <c r="X5" s="15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s="39" customFormat="1" ht="31.5" customHeight="1">
      <c r="A6" s="28" t="s">
        <v>55</v>
      </c>
      <c r="B6" s="28" t="s">
        <v>55</v>
      </c>
      <c r="C6" s="56" t="s">
        <v>120</v>
      </c>
      <c r="D6" s="28" t="s">
        <v>55</v>
      </c>
      <c r="E6" s="28" t="s">
        <v>55</v>
      </c>
      <c r="F6" s="28">
        <v>1</v>
      </c>
      <c r="G6" s="54">
        <v>2</v>
      </c>
      <c r="H6" s="28">
        <v>3</v>
      </c>
      <c r="I6" s="54">
        <v>4</v>
      </c>
      <c r="J6" s="28">
        <v>5</v>
      </c>
      <c r="K6" s="54">
        <v>6</v>
      </c>
      <c r="L6" s="28">
        <v>7</v>
      </c>
      <c r="M6" s="54">
        <v>8</v>
      </c>
      <c r="N6" s="28">
        <v>9</v>
      </c>
      <c r="O6" s="54">
        <v>10</v>
      </c>
      <c r="P6" s="28">
        <v>11</v>
      </c>
      <c r="Q6" s="54">
        <v>12</v>
      </c>
      <c r="R6" s="28">
        <v>13</v>
      </c>
      <c r="S6" s="54">
        <v>14</v>
      </c>
      <c r="T6" s="28">
        <v>15</v>
      </c>
      <c r="U6" s="54">
        <v>16</v>
      </c>
      <c r="V6" s="28">
        <v>17</v>
      </c>
      <c r="W6" s="54">
        <v>18</v>
      </c>
      <c r="X6" s="28">
        <v>19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24" ht="30" customHeight="1">
      <c r="A7" s="28"/>
      <c r="B7" s="28"/>
      <c r="C7" s="57"/>
      <c r="D7" s="28"/>
      <c r="E7" s="2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30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ht="30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ht="30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ht="30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ht="30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ht="30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ht="30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30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30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 ht="30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30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</sheetData>
  <sheetProtection/>
  <protectedRanges>
    <protectedRange sqref="K3:L3 G5:J5" name="区域1_4"/>
    <protectedRange sqref="K5:M5" name="区域1_1_1"/>
    <protectedRange sqref="N5:T5" name="区域1_2_1"/>
    <protectedRange sqref="U4:X4" name="区域1_3_1"/>
  </protectedRanges>
  <mergeCells count="12">
    <mergeCell ref="E4:E5"/>
    <mergeCell ref="F4:F5"/>
    <mergeCell ref="U4:U5"/>
    <mergeCell ref="V4:V5"/>
    <mergeCell ref="W4:W5"/>
    <mergeCell ref="X4:X5"/>
    <mergeCell ref="A2:X2"/>
    <mergeCell ref="A4:C4"/>
    <mergeCell ref="G4:J4"/>
    <mergeCell ref="K4:M4"/>
    <mergeCell ref="N4:T4"/>
    <mergeCell ref="D4:D5"/>
  </mergeCells>
  <printOptions horizontalCentered="1"/>
  <pageMargins left="0.41939203194745883" right="0.18955963099096704" top="0.786707251090703" bottom="0.39300641675633713" header="0.5110472206055648" footer="0.5110472206055648"/>
  <pageSetup fitToHeight="10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pane xSplit="1" ySplit="7" topLeftCell="B8" activePane="bottomRight" state="frozen"/>
      <selection pane="topLeft" activeCell="I8" sqref="I8:K9"/>
      <selection pane="topRight" activeCell="I8" sqref="I8:K9"/>
      <selection pane="bottomLeft" activeCell="I8" sqref="I8:K9"/>
      <selection pane="bottomRight" activeCell="I8" sqref="I8:K9"/>
    </sheetView>
  </sheetViews>
  <sheetFormatPr defaultColWidth="9.33203125" defaultRowHeight="11.25"/>
  <cols>
    <col min="1" max="1" width="15.83203125" style="59" customWidth="1"/>
    <col min="2" max="2" width="14" style="59" customWidth="1"/>
    <col min="3" max="3" width="10.83203125" style="59" customWidth="1"/>
    <col min="4" max="4" width="19.16015625" style="59" customWidth="1"/>
    <col min="5" max="5" width="10.83203125" style="59" customWidth="1"/>
    <col min="6" max="6" width="7.5" style="59" customWidth="1"/>
    <col min="7" max="11" width="10.83203125" style="59" customWidth="1"/>
    <col min="12" max="12" width="8.5" style="59" customWidth="1"/>
    <col min="13" max="13" width="8.66015625" style="59" customWidth="1"/>
    <col min="14" max="14" width="8" style="59" customWidth="1"/>
    <col min="15" max="15" width="8.16015625" style="59" customWidth="1"/>
    <col min="16" max="16" width="8.33203125" style="59" customWidth="1"/>
    <col min="17" max="17" width="10.83203125" style="59" customWidth="1"/>
    <col min="18" max="18" width="8.66015625" style="59" customWidth="1"/>
    <col min="19" max="19" width="12.83203125" style="59" customWidth="1"/>
    <col min="20" max="20" width="10.83203125" style="59" customWidth="1"/>
    <col min="21" max="32" width="12" style="59" customWidth="1"/>
    <col min="33" max="16384" width="9.33203125" style="59" customWidth="1"/>
  </cols>
  <sheetData>
    <row r="1" spans="10:21" ht="24.75" customHeight="1"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60" t="s">
        <v>121</v>
      </c>
    </row>
    <row r="2" spans="3:21" ht="29.25" customHeight="1">
      <c r="C2" s="155" t="s">
        <v>122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U2" s="39"/>
    </row>
    <row r="3" spans="2:21" ht="14.25">
      <c r="B3" s="8"/>
      <c r="C3" s="8"/>
      <c r="D3" s="8"/>
      <c r="E3" s="61"/>
      <c r="F3" s="8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 t="s">
        <v>123</v>
      </c>
    </row>
    <row r="4" spans="1:21" ht="27" customHeight="1">
      <c r="A4" s="153" t="s">
        <v>124</v>
      </c>
      <c r="B4" s="148" t="s">
        <v>125</v>
      </c>
      <c r="C4" s="148"/>
      <c r="D4" s="148" t="s">
        <v>126</v>
      </c>
      <c r="E4" s="148" t="s">
        <v>127</v>
      </c>
      <c r="F4" s="148" t="s">
        <v>128</v>
      </c>
      <c r="G4" s="64" t="s">
        <v>129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148" t="s">
        <v>130</v>
      </c>
      <c r="T4" s="148" t="s">
        <v>131</v>
      </c>
      <c r="U4" s="148" t="s">
        <v>132</v>
      </c>
    </row>
    <row r="5" spans="1:21" ht="27" customHeight="1">
      <c r="A5" s="153"/>
      <c r="B5" s="148" t="s">
        <v>133</v>
      </c>
      <c r="C5" s="148" t="s">
        <v>134</v>
      </c>
      <c r="D5" s="148"/>
      <c r="E5" s="148"/>
      <c r="F5" s="148"/>
      <c r="G5" s="148" t="s">
        <v>99</v>
      </c>
      <c r="H5" s="154" t="s">
        <v>135</v>
      </c>
      <c r="I5" s="154" t="s">
        <v>136</v>
      </c>
      <c r="J5" s="154" t="s">
        <v>137</v>
      </c>
      <c r="K5" s="148" t="s">
        <v>138</v>
      </c>
      <c r="L5" s="148" t="s">
        <v>139</v>
      </c>
      <c r="M5" s="148" t="s">
        <v>140</v>
      </c>
      <c r="N5" s="148" t="s">
        <v>141</v>
      </c>
      <c r="O5" s="148" t="s">
        <v>142</v>
      </c>
      <c r="P5" s="148" t="s">
        <v>143</v>
      </c>
      <c r="Q5" s="148"/>
      <c r="R5" s="148"/>
      <c r="S5" s="148"/>
      <c r="T5" s="148"/>
      <c r="U5" s="148"/>
    </row>
    <row r="6" spans="1:21" ht="72" customHeight="1">
      <c r="A6" s="153"/>
      <c r="B6" s="148"/>
      <c r="C6" s="148"/>
      <c r="D6" s="148"/>
      <c r="E6" s="148"/>
      <c r="F6" s="148"/>
      <c r="G6" s="148"/>
      <c r="H6" s="154"/>
      <c r="I6" s="154"/>
      <c r="J6" s="154"/>
      <c r="K6" s="148"/>
      <c r="L6" s="148"/>
      <c r="M6" s="148"/>
      <c r="N6" s="148"/>
      <c r="O6" s="148"/>
      <c r="P6" s="28" t="s">
        <v>144</v>
      </c>
      <c r="Q6" s="28" t="s">
        <v>145</v>
      </c>
      <c r="R6" s="28" t="s">
        <v>146</v>
      </c>
      <c r="S6" s="148"/>
      <c r="T6" s="148"/>
      <c r="U6" s="148"/>
    </row>
    <row r="7" spans="1:21" ht="30.75" customHeight="1">
      <c r="A7" s="65"/>
      <c r="B7" s="28" t="s">
        <v>55</v>
      </c>
      <c r="C7" s="28" t="s">
        <v>55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28">
        <v>17</v>
      </c>
      <c r="U7" s="28">
        <v>18</v>
      </c>
    </row>
    <row r="8" spans="1:21" s="66" customFormat="1" ht="49.5" customHeight="1">
      <c r="A8" s="67" t="s">
        <v>147</v>
      </c>
      <c r="B8" s="68" t="s">
        <v>148</v>
      </c>
      <c r="C8" s="68" t="s">
        <v>149</v>
      </c>
      <c r="D8" s="68" t="s">
        <v>150</v>
      </c>
      <c r="E8" s="68">
        <v>4</v>
      </c>
      <c r="F8" s="68" t="s">
        <v>151</v>
      </c>
      <c r="G8" s="14">
        <f>SUM(H8:R8)</f>
        <v>16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>
        <v>16</v>
      </c>
      <c r="S8" s="70">
        <v>201605</v>
      </c>
      <c r="T8" s="70" t="s">
        <v>152</v>
      </c>
      <c r="U8" s="70" t="s">
        <v>153</v>
      </c>
    </row>
    <row r="9" spans="1:21" ht="75" customHeight="1">
      <c r="A9" s="71"/>
      <c r="B9" s="68" t="s">
        <v>154</v>
      </c>
      <c r="C9" s="68" t="s">
        <v>149</v>
      </c>
      <c r="D9" s="68" t="s">
        <v>155</v>
      </c>
      <c r="E9" s="68">
        <v>4</v>
      </c>
      <c r="F9" s="68" t="s">
        <v>151</v>
      </c>
      <c r="G9" s="14">
        <f>SUM(H9:R9)</f>
        <v>18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>
        <v>18</v>
      </c>
      <c r="S9" s="70">
        <v>201608</v>
      </c>
      <c r="T9" s="70" t="s">
        <v>152</v>
      </c>
      <c r="U9" s="70" t="s">
        <v>153</v>
      </c>
    </row>
    <row r="10" spans="1:21" ht="47.25" customHeight="1">
      <c r="A10" s="72"/>
      <c r="B10" s="68" t="s">
        <v>156</v>
      </c>
      <c r="C10" s="68" t="s">
        <v>157</v>
      </c>
      <c r="D10" s="68" t="s">
        <v>158</v>
      </c>
      <c r="E10" s="68">
        <v>2</v>
      </c>
      <c r="F10" s="68" t="s">
        <v>151</v>
      </c>
      <c r="G10" s="14">
        <f>SUM(H10:R10)</f>
        <v>7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>
        <v>7</v>
      </c>
      <c r="S10" s="70">
        <v>201603</v>
      </c>
      <c r="T10" s="70" t="s">
        <v>152</v>
      </c>
      <c r="U10" s="70" t="s">
        <v>153</v>
      </c>
    </row>
    <row r="11" spans="1:21" ht="49.5" customHeight="1">
      <c r="A11" s="72"/>
      <c r="B11" s="68" t="s">
        <v>159</v>
      </c>
      <c r="C11" s="68" t="s">
        <v>160</v>
      </c>
      <c r="D11" s="68" t="s">
        <v>161</v>
      </c>
      <c r="E11" s="68">
        <v>1</v>
      </c>
      <c r="F11" s="68" t="s">
        <v>162</v>
      </c>
      <c r="G11" s="14">
        <f>SUM(H11:R11)</f>
        <v>13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v>13</v>
      </c>
      <c r="S11" s="70">
        <v>201603</v>
      </c>
      <c r="T11" s="70" t="s">
        <v>152</v>
      </c>
      <c r="U11" s="70" t="s">
        <v>153</v>
      </c>
    </row>
    <row r="12" spans="1:21" ht="30.75" customHeight="1">
      <c r="A12" s="72"/>
      <c r="B12" s="68" t="s">
        <v>163</v>
      </c>
      <c r="C12" s="68" t="s">
        <v>164</v>
      </c>
      <c r="D12" s="68" t="s">
        <v>165</v>
      </c>
      <c r="E12" s="68">
        <v>10</v>
      </c>
      <c r="F12" s="68" t="s">
        <v>166</v>
      </c>
      <c r="G12" s="14">
        <f>SUM(H12:R12)</f>
        <v>10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>
        <v>10</v>
      </c>
      <c r="S12" s="70">
        <v>201608</v>
      </c>
      <c r="T12" s="70" t="s">
        <v>152</v>
      </c>
      <c r="U12" s="70" t="s">
        <v>153</v>
      </c>
    </row>
  </sheetData>
  <sheetProtection/>
  <mergeCells count="21">
    <mergeCell ref="T4:T6"/>
    <mergeCell ref="U4:U6"/>
    <mergeCell ref="L5:L6"/>
    <mergeCell ref="M5:M6"/>
    <mergeCell ref="N5:N6"/>
    <mergeCell ref="O5:O6"/>
    <mergeCell ref="H5:H6"/>
    <mergeCell ref="I5:I6"/>
    <mergeCell ref="J5:J6"/>
    <mergeCell ref="K5:K6"/>
    <mergeCell ref="C2:S2"/>
    <mergeCell ref="B4:C4"/>
    <mergeCell ref="P5:R5"/>
    <mergeCell ref="G5:G6"/>
    <mergeCell ref="S4:S6"/>
    <mergeCell ref="A4:A6"/>
    <mergeCell ref="B5:B6"/>
    <mergeCell ref="C5:C6"/>
    <mergeCell ref="D4:D6"/>
    <mergeCell ref="E4:E6"/>
    <mergeCell ref="F4:F6"/>
  </mergeCells>
  <printOptions horizontalCentered="1"/>
  <pageMargins left="0.39300641675633713" right="0.22983236575689842" top="0.5902039723133478" bottom="0.5902039723133478" header="0.5110472206055648" footer="0.5110472206055648"/>
  <pageSetup horizontalDpi="300" verticalDpi="300" orientation="landscape" paperSize="9" scale="75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6" sqref="D6"/>
    </sheetView>
  </sheetViews>
  <sheetFormatPr defaultColWidth="12" defaultRowHeight="11.25"/>
  <cols>
    <col min="1" max="1" width="53.83203125" style="59" customWidth="1"/>
    <col min="2" max="2" width="40.5" style="73" customWidth="1"/>
    <col min="3" max="16384" width="12" style="59" customWidth="1"/>
  </cols>
  <sheetData>
    <row r="1" spans="1:4" s="74" customFormat="1" ht="25.5" customHeight="1">
      <c r="A1" s="75"/>
      <c r="B1" s="60" t="s">
        <v>167</v>
      </c>
      <c r="D1" s="76"/>
    </row>
    <row r="2" spans="1:4" s="77" customFormat="1" ht="27" customHeight="1">
      <c r="A2" s="156" t="s">
        <v>168</v>
      </c>
      <c r="B2" s="156"/>
      <c r="C2" s="78"/>
      <c r="D2" s="78"/>
    </row>
    <row r="3" spans="1:2" s="79" customFormat="1" ht="19.5" customHeight="1">
      <c r="A3" s="80"/>
      <c r="B3" s="81" t="s">
        <v>169</v>
      </c>
    </row>
    <row r="4" spans="1:2" ht="49.5" customHeight="1">
      <c r="A4" s="82" t="s">
        <v>170</v>
      </c>
      <c r="B4" s="82" t="s">
        <v>171</v>
      </c>
    </row>
    <row r="5" spans="1:2" ht="49.5" customHeight="1">
      <c r="A5" s="83" t="s">
        <v>172</v>
      </c>
      <c r="B5" s="84">
        <f>SUM(B6:B8)</f>
        <v>145</v>
      </c>
    </row>
    <row r="6" spans="1:6" ht="49.5" customHeight="1">
      <c r="A6" s="85" t="s">
        <v>173</v>
      </c>
      <c r="B6" s="83">
        <v>70</v>
      </c>
      <c r="F6" s="86"/>
    </row>
    <row r="7" spans="1:2" ht="49.5" customHeight="1">
      <c r="A7" s="85" t="s">
        <v>174</v>
      </c>
      <c r="B7" s="83">
        <v>40</v>
      </c>
    </row>
    <row r="8" spans="1:2" ht="49.5" customHeight="1">
      <c r="A8" s="87" t="s">
        <v>175</v>
      </c>
      <c r="B8" s="88">
        <v>35</v>
      </c>
    </row>
    <row r="9" spans="1:2" ht="49.5" customHeight="1">
      <c r="A9" s="89" t="s">
        <v>176</v>
      </c>
      <c r="B9" s="88">
        <v>35</v>
      </c>
    </row>
    <row r="10" spans="1:2" ht="49.5" customHeight="1">
      <c r="A10" s="90" t="s">
        <v>177</v>
      </c>
      <c r="B10" s="91"/>
    </row>
    <row r="11" spans="1:2" ht="104.25" customHeight="1">
      <c r="A11" s="157" t="s">
        <v>178</v>
      </c>
      <c r="B11" s="158"/>
    </row>
  </sheetData>
  <sheetProtection/>
  <mergeCells count="2">
    <mergeCell ref="A2:B2"/>
    <mergeCell ref="A11:B11"/>
  </mergeCells>
  <printOptions horizontalCentered="1"/>
  <pageMargins left="0.747823152016467" right="0.747823152016467" top="0.9839047597149226" bottom="0.9839047597149226" header="0.5110472206055648" footer="0.51104722060556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D17" sqref="D17"/>
    </sheetView>
  </sheetViews>
  <sheetFormatPr defaultColWidth="9.33203125" defaultRowHeight="11.25"/>
  <cols>
    <col min="1" max="1" width="55.16015625" style="92" customWidth="1"/>
    <col min="2" max="2" width="24" style="92" customWidth="1"/>
    <col min="3" max="3" width="57.66015625" style="92" customWidth="1"/>
    <col min="4" max="4" width="23" style="92" customWidth="1"/>
    <col min="5" max="16384" width="9.33203125" style="92" customWidth="1"/>
  </cols>
  <sheetData>
    <row r="1" spans="1:4" ht="12">
      <c r="A1" s="110"/>
      <c r="B1" s="108"/>
      <c r="C1" s="109"/>
      <c r="D1" s="108" t="s">
        <v>198</v>
      </c>
    </row>
    <row r="2" spans="1:4" ht="25.5">
      <c r="A2" s="107" t="s">
        <v>197</v>
      </c>
      <c r="B2" s="107"/>
      <c r="C2" s="107"/>
      <c r="D2" s="107"/>
    </row>
    <row r="3" spans="1:4" ht="12">
      <c r="A3" s="106"/>
      <c r="B3" s="105"/>
      <c r="C3" s="104"/>
      <c r="D3" s="103" t="s">
        <v>2</v>
      </c>
    </row>
    <row r="4" spans="1:4" ht="27" customHeight="1">
      <c r="A4" s="102" t="s">
        <v>196</v>
      </c>
      <c r="B4" s="102"/>
      <c r="C4" s="102" t="s">
        <v>195</v>
      </c>
      <c r="D4" s="102"/>
    </row>
    <row r="5" spans="1:4" ht="27" customHeight="1">
      <c r="A5" s="94" t="s">
        <v>5</v>
      </c>
      <c r="B5" s="101" t="s">
        <v>194</v>
      </c>
      <c r="C5" s="94" t="s">
        <v>7</v>
      </c>
      <c r="D5" s="101" t="s">
        <v>194</v>
      </c>
    </row>
    <row r="6" spans="1:4" ht="27" customHeight="1">
      <c r="A6" s="96" t="s">
        <v>193</v>
      </c>
      <c r="B6" s="97">
        <v>1765</v>
      </c>
      <c r="C6" s="96" t="s">
        <v>192</v>
      </c>
      <c r="D6" s="97">
        <v>1490</v>
      </c>
    </row>
    <row r="7" spans="1:4" ht="27" customHeight="1">
      <c r="A7" s="96" t="s">
        <v>191</v>
      </c>
      <c r="B7" s="97"/>
      <c r="C7" s="96" t="s">
        <v>190</v>
      </c>
      <c r="D7" s="97">
        <v>1181</v>
      </c>
    </row>
    <row r="8" spans="1:4" ht="27" customHeight="1">
      <c r="A8" s="96"/>
      <c r="B8" s="97"/>
      <c r="C8" s="96" t="s">
        <v>189</v>
      </c>
      <c r="D8" s="97">
        <v>58</v>
      </c>
    </row>
    <row r="9" spans="1:4" ht="27" customHeight="1">
      <c r="A9" s="96"/>
      <c r="B9" s="97"/>
      <c r="C9" s="96" t="s">
        <v>188</v>
      </c>
      <c r="D9" s="97">
        <v>251</v>
      </c>
    </row>
    <row r="10" spans="1:4" ht="27" customHeight="1">
      <c r="A10" s="96"/>
      <c r="B10" s="97"/>
      <c r="C10" s="96" t="s">
        <v>17</v>
      </c>
      <c r="D10" s="97"/>
    </row>
    <row r="11" spans="1:4" ht="27" customHeight="1">
      <c r="A11" s="98" t="s">
        <v>18</v>
      </c>
      <c r="B11" s="97">
        <v>1765</v>
      </c>
      <c r="C11" s="99" t="s">
        <v>187</v>
      </c>
      <c r="D11" s="100"/>
    </row>
    <row r="12" spans="1:4" ht="27" customHeight="1">
      <c r="A12" s="96" t="s">
        <v>186</v>
      </c>
      <c r="B12" s="97"/>
      <c r="C12" s="96" t="s">
        <v>185</v>
      </c>
      <c r="D12" s="97"/>
    </row>
    <row r="13" spans="1:4" ht="27" customHeight="1">
      <c r="A13" s="96" t="s">
        <v>184</v>
      </c>
      <c r="B13" s="97">
        <v>0</v>
      </c>
      <c r="C13" s="96" t="s">
        <v>183</v>
      </c>
      <c r="D13" s="97"/>
    </row>
    <row r="14" spans="1:4" ht="27" customHeight="1">
      <c r="A14" s="96" t="s">
        <v>182</v>
      </c>
      <c r="B14" s="97"/>
      <c r="C14" s="96" t="s">
        <v>181</v>
      </c>
      <c r="D14" s="97">
        <v>275</v>
      </c>
    </row>
    <row r="15" spans="1:4" ht="27" customHeight="1">
      <c r="A15" s="96" t="s">
        <v>180</v>
      </c>
      <c r="B15" s="97"/>
      <c r="C15" s="99"/>
      <c r="D15" s="97"/>
    </row>
    <row r="16" spans="1:4" ht="27" customHeight="1">
      <c r="A16" s="96"/>
      <c r="B16" s="97"/>
      <c r="C16" s="98" t="s">
        <v>29</v>
      </c>
      <c r="D16" s="95">
        <v>1765</v>
      </c>
    </row>
    <row r="17" spans="1:4" ht="27" customHeight="1">
      <c r="A17" s="96"/>
      <c r="B17" s="97"/>
      <c r="C17" s="96" t="s">
        <v>179</v>
      </c>
      <c r="D17" s="95"/>
    </row>
    <row r="18" spans="1:4" ht="27" customHeight="1">
      <c r="A18" s="96"/>
      <c r="B18" s="97"/>
      <c r="C18" s="96"/>
      <c r="D18" s="95"/>
    </row>
    <row r="19" spans="1:4" ht="27" customHeight="1">
      <c r="A19" s="94" t="s">
        <v>35</v>
      </c>
      <c r="B19" s="93">
        <v>1765</v>
      </c>
      <c r="C19" s="94" t="s">
        <v>36</v>
      </c>
      <c r="D19" s="93">
        <v>1765</v>
      </c>
    </row>
    <row r="20" ht="27" customHeight="1"/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2016-12-16T01:08:39Z</cp:lastPrinted>
  <dcterms:created xsi:type="dcterms:W3CDTF">2013-01-16T01:49:38Z</dcterms:created>
  <dcterms:modified xsi:type="dcterms:W3CDTF">2016-12-16T01:15:15Z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